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fileSharing readOnlyRecommended="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cri/Documents/lofe/Bestellformulare/"/>
    </mc:Choice>
  </mc:AlternateContent>
  <xr:revisionPtr revIDLastSave="0" documentId="8_{9515E000-0A4C-B84B-9901-905CCDCE7EEE}" xr6:coauthVersionLast="47" xr6:coauthVersionMax="47" xr10:uidLastSave="{00000000-0000-0000-0000-000000000000}"/>
  <bookViews>
    <workbookView xWindow="600" yWindow="1500" windowWidth="31160" windowHeight="18500" xr2:uid="{00000000-000D-0000-FFFF-FFFF00000000}"/>
  </bookViews>
  <sheets>
    <sheet name="lofe Bestellformular" sheetId="1" r:id="rId1"/>
  </sheets>
  <definedNames>
    <definedName name="_xlnm.Print_Area" localSheetId="0">'lofe Bestellformular'!$A$1:$E$389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0" i="1" l="1"/>
  <c r="E287" i="1"/>
  <c r="E279" i="1"/>
  <c r="E277" i="1"/>
  <c r="E250" i="1"/>
  <c r="E228" i="1"/>
  <c r="E37" i="1"/>
  <c r="E13" i="1"/>
  <c r="E371" i="1"/>
  <c r="E263" i="1"/>
  <c r="E120" i="1"/>
  <c r="E131" i="1"/>
  <c r="E179" i="1"/>
  <c r="E186" i="1"/>
  <c r="E126" i="1"/>
  <c r="E188" i="1"/>
  <c r="E187" i="1"/>
  <c r="E181" i="1"/>
  <c r="E180" i="1"/>
  <c r="E178" i="1"/>
  <c r="E177" i="1"/>
  <c r="E86" i="1"/>
  <c r="E312" i="1"/>
  <c r="E267" i="1"/>
  <c r="E266" i="1"/>
  <c r="E212" i="1"/>
  <c r="E136" i="1"/>
  <c r="E69" i="1"/>
  <c r="E53" i="1"/>
  <c r="E370" i="1"/>
  <c r="E369" i="1"/>
  <c r="E372" i="1"/>
  <c r="E15" i="1"/>
  <c r="E16" i="1"/>
  <c r="E17" i="1"/>
  <c r="E18" i="1"/>
  <c r="E19" i="1"/>
  <c r="E20" i="1"/>
  <c r="E201" i="1"/>
  <c r="E271" i="1"/>
  <c r="E142" i="1"/>
  <c r="E141" i="1"/>
  <c r="E342" i="1"/>
  <c r="E349" i="1"/>
  <c r="E365" i="1"/>
  <c r="E368" i="1"/>
  <c r="E346" i="1"/>
  <c r="E366" i="1"/>
  <c r="E367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45" i="1"/>
  <c r="E341" i="1"/>
  <c r="E343" i="1"/>
  <c r="E344" i="1"/>
  <c r="E340" i="1"/>
  <c r="E336" i="1"/>
  <c r="E327" i="1"/>
  <c r="E328" i="1"/>
  <c r="E329" i="1"/>
  <c r="E330" i="1"/>
  <c r="E331" i="1"/>
  <c r="E332" i="1"/>
  <c r="E333" i="1"/>
  <c r="E334" i="1"/>
  <c r="E335" i="1"/>
  <c r="E337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220" i="1"/>
  <c r="E221" i="1"/>
  <c r="E222" i="1"/>
  <c r="E223" i="1"/>
  <c r="E224" i="1"/>
  <c r="E225" i="1"/>
  <c r="E226" i="1"/>
  <c r="E227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1" i="1"/>
  <c r="E252" i="1"/>
  <c r="E253" i="1"/>
  <c r="E254" i="1"/>
  <c r="E255" i="1"/>
  <c r="E256" i="1"/>
  <c r="E257" i="1"/>
  <c r="E258" i="1"/>
  <c r="E259" i="1"/>
  <c r="E261" i="1"/>
  <c r="E262" i="1"/>
  <c r="E264" i="1"/>
  <c r="E265" i="1"/>
  <c r="E268" i="1"/>
  <c r="E269" i="1"/>
  <c r="E270" i="1"/>
  <c r="E272" i="1"/>
  <c r="E273" i="1"/>
  <c r="E274" i="1"/>
  <c r="E275" i="1"/>
  <c r="E276" i="1"/>
  <c r="E278" i="1"/>
  <c r="E280" i="1"/>
  <c r="E281" i="1"/>
  <c r="E282" i="1"/>
  <c r="E283" i="1"/>
  <c r="E284" i="1"/>
  <c r="E285" i="1"/>
  <c r="E286" i="1"/>
  <c r="E288" i="1"/>
  <c r="E289" i="1"/>
  <c r="E290" i="1"/>
  <c r="E219" i="1"/>
  <c r="E194" i="1"/>
  <c r="E195" i="1"/>
  <c r="E196" i="1"/>
  <c r="E197" i="1"/>
  <c r="E198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3" i="1"/>
  <c r="E214" i="1"/>
  <c r="E215" i="1"/>
  <c r="E216" i="1"/>
  <c r="E193" i="1"/>
  <c r="E167" i="1"/>
  <c r="E168" i="1"/>
  <c r="E169" i="1"/>
  <c r="E170" i="1"/>
  <c r="E171" i="1"/>
  <c r="E172" i="1"/>
  <c r="E173" i="1"/>
  <c r="E174" i="1"/>
  <c r="E175" i="1"/>
  <c r="E176" i="1"/>
  <c r="E182" i="1"/>
  <c r="E183" i="1"/>
  <c r="E184" i="1"/>
  <c r="E185" i="1"/>
  <c r="E189" i="1"/>
  <c r="E190" i="1"/>
  <c r="E162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3" i="1"/>
  <c r="E147" i="1"/>
  <c r="E115" i="1"/>
  <c r="E116" i="1"/>
  <c r="E117" i="1"/>
  <c r="E118" i="1"/>
  <c r="E119" i="1"/>
  <c r="E121" i="1"/>
  <c r="E122" i="1"/>
  <c r="E123" i="1"/>
  <c r="E124" i="1"/>
  <c r="E125" i="1"/>
  <c r="E127" i="1"/>
  <c r="E128" i="1"/>
  <c r="E129" i="1"/>
  <c r="E130" i="1"/>
  <c r="E132" i="1"/>
  <c r="E133" i="1"/>
  <c r="E134" i="1"/>
  <c r="E135" i="1"/>
  <c r="E137" i="1"/>
  <c r="E138" i="1"/>
  <c r="E139" i="1"/>
  <c r="E140" i="1"/>
  <c r="E143" i="1"/>
  <c r="E144" i="1"/>
  <c r="E114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5" i="1"/>
  <c r="E96" i="1"/>
  <c r="E97" i="1"/>
  <c r="E98" i="1"/>
  <c r="E99" i="1"/>
  <c r="E100" i="1"/>
  <c r="E101" i="1"/>
  <c r="E104" i="1"/>
  <c r="E105" i="1"/>
  <c r="E106" i="1"/>
  <c r="E107" i="1"/>
  <c r="E108" i="1"/>
  <c r="E109" i="1"/>
  <c r="E110" i="1"/>
  <c r="E66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23" i="1"/>
  <c r="E12" i="1"/>
  <c r="E14" i="1"/>
  <c r="E11" i="1"/>
  <c r="E166" i="1" l="1"/>
  <c r="E374" i="1" s="1"/>
</calcChain>
</file>

<file path=xl/sharedStrings.xml><?xml version="1.0" encoding="utf-8"?>
<sst xmlns="http://schemas.openxmlformats.org/spreadsheetml/2006/main" count="739" uniqueCount="592">
  <si>
    <t>lofe Produkte</t>
  </si>
  <si>
    <t>Anzahl</t>
  </si>
  <si>
    <t>Total</t>
  </si>
  <si>
    <t>lofe Granola, hausgemacht</t>
  </si>
  <si>
    <t>Aprikosen</t>
  </si>
  <si>
    <t>Getränke</t>
  </si>
  <si>
    <t>Holundersaft</t>
  </si>
  <si>
    <t>Hirse-Drink</t>
  </si>
  <si>
    <t>Blütentee - Love</t>
  </si>
  <si>
    <t>von Pukka, 20 Beutel</t>
  </si>
  <si>
    <t>Früchtetee - Charmante Cassis</t>
  </si>
  <si>
    <t>Buchstaben-Suppe</t>
  </si>
  <si>
    <t>Reis-Gemüsepfanne</t>
  </si>
  <si>
    <t>von Bonetti, Bio, Beutel à 200g</t>
  </si>
  <si>
    <t>Risotto mit Steinpilzen</t>
  </si>
  <si>
    <t>Milchreis</t>
  </si>
  <si>
    <t>von Rapunzel, Beutel à 500g</t>
  </si>
  <si>
    <t>Basmatireis weiss</t>
  </si>
  <si>
    <t>von Biofarm, unverpackt, nach Gewicht, 100g</t>
  </si>
  <si>
    <t>Langkorn Vollreis</t>
  </si>
  <si>
    <t>Kochen &amp; Backen</t>
  </si>
  <si>
    <t>Aceto Balsamico di Modena</t>
  </si>
  <si>
    <t>von Terra Verde, Glasflasche à 500ml</t>
  </si>
  <si>
    <t>Balsamico Bianco</t>
  </si>
  <si>
    <t>Olivenöl extra vergine</t>
  </si>
  <si>
    <t>Pesto Rosso</t>
  </si>
  <si>
    <t>von Terra Verde, Glas à 170g</t>
  </si>
  <si>
    <t>Brat-Olivenöl</t>
  </si>
  <si>
    <t>von byodo, 750ml Glasflasche</t>
  </si>
  <si>
    <t>Dijon Senf</t>
  </si>
  <si>
    <t>Milder Senf</t>
  </si>
  <si>
    <t>Ketchup, mit Früchten gesüsst</t>
  </si>
  <si>
    <t>von Connie’s, Glasflasche à 240g</t>
  </si>
  <si>
    <t>von Naturata, Tube à 190ml</t>
  </si>
  <si>
    <t>Kokosmilch</t>
  </si>
  <si>
    <t>von MorgenLand, Dose à 200g</t>
  </si>
  <si>
    <t>Mascobado Vollrohrzucker</t>
  </si>
  <si>
    <t>Natron</t>
  </si>
  <si>
    <t>von Vitavegan, Beutel à 20g</t>
  </si>
  <si>
    <t>Zuckermais</t>
  </si>
  <si>
    <t>Kidney-Bohnen</t>
  </si>
  <si>
    <t>Steinpilze, getrocknet</t>
  </si>
  <si>
    <t>von Biofarm, Beutel à 25g</t>
  </si>
  <si>
    <t>Cashew-Bruch, ungeröstet, Bio&amp;Fair</t>
  </si>
  <si>
    <t>Cashews à la Provençale</t>
  </si>
  <si>
    <t>von Pakka, Beutel à 100g</t>
  </si>
  <si>
    <t>Cashews Meersalz</t>
  </si>
  <si>
    <t>von Pakka, Beutel à 450g</t>
  </si>
  <si>
    <t>Dinkel Cracker mit Sesam</t>
  </si>
  <si>
    <t>Grüne Oliven ohne Stein</t>
  </si>
  <si>
    <t>Kapern in Lake</t>
  </si>
  <si>
    <t>von Bio-verde, Glas à 180g</t>
  </si>
  <si>
    <t>Gewürz-Gurken</t>
  </si>
  <si>
    <t>von Schweizer, mit Agavensaft gesüsst, Glas à 370ml</t>
  </si>
  <si>
    <t>Kichererbsen-Chips mit Meersalz</t>
  </si>
  <si>
    <t>Kichererbsen-Chips mit Paprika</t>
  </si>
  <si>
    <t>von DeRit, Beutel à 75g</t>
  </si>
  <si>
    <t>Süsses</t>
  </si>
  <si>
    <t>100% Frucht - ohne Zusätze, Beutel à 12g</t>
  </si>
  <si>
    <t>Fruchtchips Erdbeere</t>
  </si>
  <si>
    <t>von Govinda, 120g</t>
  </si>
  <si>
    <t>von Quin Bite, 30 g</t>
  </si>
  <si>
    <t>von Quin Bite, 30g</t>
  </si>
  <si>
    <t>Schoko-Haselnuss Biscuits</t>
  </si>
  <si>
    <t>von Rhythm108, Beutel à 135g</t>
  </si>
  <si>
    <t>Zitronen-Waffeln</t>
  </si>
  <si>
    <t>von Bisson, Pack à 190g</t>
  </si>
  <si>
    <t>XyliPop (Lollipop mit Xylit gesüsst)</t>
  </si>
  <si>
    <t>von HagerWerken, 6g</t>
  </si>
  <si>
    <t>Xylitol Kaugummi Spearmint</t>
  </si>
  <si>
    <t>Xylitol Kaugummi Frucht</t>
  </si>
  <si>
    <t>Xylit Gummibärchen</t>
  </si>
  <si>
    <t>von Zahn-Hero, Beutel à 78g</t>
  </si>
  <si>
    <t>von Dr. Bauer’s, Beutel à 60g</t>
  </si>
  <si>
    <t>lofe Schatztrucken</t>
  </si>
  <si>
    <t>Mamazauber</t>
  </si>
  <si>
    <t>Sinnvoller Wochenbett-Gruss (13 Produkte)</t>
  </si>
  <si>
    <t>Sinnvoller Wochenbett-Gruss (5 Produkte)</t>
  </si>
  <si>
    <t>Familienglück</t>
  </si>
  <si>
    <t>Sinnvolle Energie für die ganze Familie (14 Produkte)</t>
  </si>
  <si>
    <t>Haushalt (Offenverkauf)</t>
  </si>
  <si>
    <t>Handseife Lavendel</t>
  </si>
  <si>
    <t>Geschirrspülmittel Calendula</t>
  </si>
  <si>
    <t>Feinwaschmittel Oliven</t>
  </si>
  <si>
    <t>Flüssigwaschmittel 30° - 95° Lavendel</t>
  </si>
  <si>
    <t>Klarspüler</t>
  </si>
  <si>
    <t>WC-Reiniger Zeder-Citronella</t>
  </si>
  <si>
    <t>Non-Food Produkte</t>
  </si>
  <si>
    <t>Jojobaöl</t>
  </si>
  <si>
    <t>von Jojoskin, 60ml Dispenser-Flasche</t>
  </si>
  <si>
    <t>lofe Latz mit Pandabär</t>
  </si>
  <si>
    <t>von Brändi, Baumwoll-Frotée, Klettverschluss</t>
  </si>
  <si>
    <t>Vorname, Name:</t>
  </si>
  <si>
    <t>Strasse, Nr:</t>
  </si>
  <si>
    <t>PLZ, Ort:</t>
  </si>
  <si>
    <t>Telefon:</t>
  </si>
  <si>
    <t>E-Mail:</t>
  </si>
  <si>
    <t>Total:</t>
  </si>
  <si>
    <t>mit frischgequetschten Flocken &amp; viel Liebe, 300g</t>
  </si>
  <si>
    <t>mit frischgequetschten Flocken &amp; viel Liebe, 450g</t>
  </si>
  <si>
    <t>von Bio-verde, mit Kräutern, Glas à 200g</t>
  </si>
  <si>
    <t xml:space="preserve">Pesto vegan con Basilico </t>
  </si>
  <si>
    <t>von Terra Verde, Glas à 130g</t>
  </si>
  <si>
    <t>Risotto Carnaroli</t>
  </si>
  <si>
    <t>von Terra verde, Beutel à 1kg</t>
  </si>
  <si>
    <t>Pomodori Pelati</t>
  </si>
  <si>
    <t>von Nur Puur, Glas à 350g</t>
  </si>
  <si>
    <t>von Rapunzel, aus Hartweizengriess, 250g</t>
  </si>
  <si>
    <t>tierfreundlich hergestellt von Christina's Götti, Glas à 500g</t>
  </si>
  <si>
    <t>von Schnitzer, Beutel à 100g</t>
  </si>
  <si>
    <t>Dankbarkeit Mini</t>
  </si>
  <si>
    <t>Mamazauber Mini</t>
  </si>
  <si>
    <t xml:space="preserve">Dankbarkeit </t>
  </si>
  <si>
    <t>Reis &amp; Pasta</t>
  </si>
  <si>
    <t>von Sonett, pro 100ml (abgefüllt in deine Flasche/Dispenser)</t>
  </si>
  <si>
    <t>von Miradent, Dose à 30 Stk.</t>
  </si>
  <si>
    <t>von Terra Verde, HK: Italien, 750ml Glasflasche</t>
  </si>
  <si>
    <t>von Delois, Glas à 200g</t>
  </si>
  <si>
    <t>von Vanadis, Glas à 200ml</t>
  </si>
  <si>
    <t>von Claro, Pack à 1kg</t>
  </si>
  <si>
    <t>Sinnvolle Energie für Dich oder als Geschenk (5 Produkte)</t>
  </si>
  <si>
    <t>Sinnvolle Energie für Dich oder als Geschenk (11 Produkte)</t>
  </si>
  <si>
    <t>Dinkel-Drink Chocomalt + Calcium</t>
  </si>
  <si>
    <t>Hafer-Drink + Calzium</t>
  </si>
  <si>
    <t>von Biofarm, Beutel à 350g</t>
  </si>
  <si>
    <t>Tee Auswahl - Day to Night</t>
  </si>
  <si>
    <t>Reiswaffeln mit Amaranth</t>
  </si>
  <si>
    <t>von byodo, Packung à 100g, glutenfrei</t>
  </si>
  <si>
    <t>von Erdmannhauser, Beutel à 100g</t>
  </si>
  <si>
    <t>Kürbiskernen</t>
  </si>
  <si>
    <t>Backhefe</t>
  </si>
  <si>
    <t>von Biovegan, Beutel à 7g</t>
  </si>
  <si>
    <t>Paprika edelsüss</t>
  </si>
  <si>
    <t>von Sonnentor, Beutel à 50g</t>
  </si>
  <si>
    <t>Paprika geräuchert</t>
  </si>
  <si>
    <t>von Sonnentor, Beutel à 70g</t>
  </si>
  <si>
    <t>Kümmel gemahlen</t>
  </si>
  <si>
    <t>von Lebensbaum,  Beutel à 40g</t>
  </si>
  <si>
    <t>Salatcrème (vegane Mayonnaise)</t>
  </si>
  <si>
    <t>von Soyana, Tetrapak à 1 Liter</t>
  </si>
  <si>
    <t>von Soyana, Tetrapak à 500ml</t>
  </si>
  <si>
    <t>Crema di Peperoncino piccante</t>
  </si>
  <si>
    <t>von Terra Verde, Glas à 120g</t>
  </si>
  <si>
    <t>von Lima, Beutel à 300g</t>
  </si>
  <si>
    <t>Miso Shiro</t>
  </si>
  <si>
    <t>Schwarzer Sesam</t>
  </si>
  <si>
    <t>von Govinda, Beutel à 200g</t>
  </si>
  <si>
    <t>Reis-Drink, Vollreis</t>
  </si>
  <si>
    <t>Mais Flakes ohne Zucker</t>
  </si>
  <si>
    <t>von Werz, Beutel à 250g</t>
  </si>
  <si>
    <t>Kokosöl, roh</t>
  </si>
  <si>
    <t>von Dr. Georg, Glas à 500ml</t>
  </si>
  <si>
    <t>Geschenk-Tasche</t>
  </si>
  <si>
    <t>Kichererbsen</t>
  </si>
  <si>
    <t>von Pakka, unverpackt, nach Gewicht pro 100g</t>
  </si>
  <si>
    <t>Heidelbeersaft</t>
  </si>
  <si>
    <t>Süssholztee - Drei Süssholz</t>
  </si>
  <si>
    <t>Polpa di pomodoro</t>
  </si>
  <si>
    <t>von La Selva, Glas à 425g</t>
  </si>
  <si>
    <t>Passata di Pomodoro</t>
  </si>
  <si>
    <t>von Rapunzel, Flasche à 410g</t>
  </si>
  <si>
    <t>von Terra Verde, Flasche à 680ml</t>
  </si>
  <si>
    <t>Hafer-Drink Barista</t>
  </si>
  <si>
    <t>Soyasauce Nama Tamari</t>
  </si>
  <si>
    <t>unpasterisiert, von Soyana, Flasche à 350ml</t>
  </si>
  <si>
    <t>aus dem Piemont, IT, pro 100g</t>
  </si>
  <si>
    <t>getrocknet und naturbelassen, HK: Türkei, pro 100g</t>
  </si>
  <si>
    <t>Radieschen Samen für Sprossen</t>
  </si>
  <si>
    <t>von Rapunzel, Beutel à 40g</t>
  </si>
  <si>
    <t>Unigel</t>
  </si>
  <si>
    <t>von Biofarm, Beutel à 500g</t>
  </si>
  <si>
    <t>Backpulver</t>
  </si>
  <si>
    <t>Lasagne-Pasta Demeter Dinkel</t>
  </si>
  <si>
    <t>von Biovegan, Beutel à 7g (3er Pack à CHF 1.60)</t>
  </si>
  <si>
    <t>Erbsen fein</t>
  </si>
  <si>
    <t>Schwarze Oliven ohne Stein</t>
  </si>
  <si>
    <t>von Vanadis, Glas à 520g</t>
  </si>
  <si>
    <t>Goldleinsamen</t>
  </si>
  <si>
    <t>Grüne Linsen</t>
  </si>
  <si>
    <t>Rote Linsen</t>
  </si>
  <si>
    <t>von Biofarm, HK: AT, unverpackt nach Gewicht pro 100g</t>
  </si>
  <si>
    <t>von Biofarm, HK: TK, unverpackt nach Gewicht pro 100g</t>
  </si>
  <si>
    <t>Fruchtriegel Blaubeere (nur Fruchtsüsse)</t>
  </si>
  <si>
    <t>Fruchtriegel Haselnuss (nur Fruchtsüsse)</t>
  </si>
  <si>
    <t>Fruchtkugeln Schoko Premium (nur Fruchtsüsse)</t>
  </si>
  <si>
    <t>Fruchtkugeln Energie (nur Fruchtsüsse)</t>
  </si>
  <si>
    <t>Fruchtriegel Schokolade-Kokos (nur Fruchtsüsse)</t>
  </si>
  <si>
    <t>Dinkelkernen ganz</t>
  </si>
  <si>
    <t>Unverpackt (diverse Lebensmittel)</t>
  </si>
  <si>
    <t>von Bergerie de Fenouillet, Flasche à 7.5dl</t>
  </si>
  <si>
    <t>von Cascina Belmonte, Flasche à 7.5dl</t>
  </si>
  <si>
    <t>Rotwein Cuvée Tentation 2014</t>
  </si>
  <si>
    <t>Rotwein Expression 2016 Icare</t>
  </si>
  <si>
    <t>von Amaizin, Packung à 150g</t>
  </si>
  <si>
    <t>Taco Schalen (aus GMO-freiem Mais)</t>
  </si>
  <si>
    <t>von Rapunzel, Glas à 250g</t>
  </si>
  <si>
    <t>lofe. boutique - Bestellformular</t>
  </si>
  <si>
    <t>Dinkel Vollkornsticks (Salzstängeli)</t>
  </si>
  <si>
    <t>von Beutelsbacher, Glasflasche à 330ml*</t>
  </si>
  <si>
    <t>Xylitol Kaugummi Erdbeere</t>
  </si>
  <si>
    <t>Lausanne Limonade Citron</t>
  </si>
  <si>
    <t>Lausanne Limonade Orange</t>
  </si>
  <si>
    <t>Lausanne Limonade Grapefruit</t>
  </si>
  <si>
    <t>von Les Pétillantes, Flasche à 330ml</t>
  </si>
  <si>
    <t>von Pastificio Baradello, langsam getrocknet, Beutel à 500g</t>
  </si>
  <si>
    <t>von Pastificio Baradello, langsam getrocknet, Beutel à 250g</t>
  </si>
  <si>
    <t>von Bassetti Paolo, Beutel à 500g</t>
  </si>
  <si>
    <t>Maisgriess Ticinese Rosso (glutenfrei)</t>
  </si>
  <si>
    <t>von Heimatgut, Beutel à 100g</t>
  </si>
  <si>
    <t>Tagliatelle (schmal), Dinkel</t>
  </si>
  <si>
    <t>Tagliatelle Nidi (breit), Dinkel</t>
  </si>
  <si>
    <t>von Vanadis, Beutel à 500g</t>
  </si>
  <si>
    <t>Reis-Drink Choco</t>
  </si>
  <si>
    <t>Caffè Irlanda Crema Bohnen</t>
  </si>
  <si>
    <t>von Henauer, Demeter, Beutel à 500g</t>
  </si>
  <si>
    <t>von Rapunzel, Beutel à 250g</t>
  </si>
  <si>
    <t>von Vanadis, Packung à 500g</t>
  </si>
  <si>
    <t>Antipasti</t>
  </si>
  <si>
    <t>von Terra Verde, Glas à 190g</t>
  </si>
  <si>
    <t>Datum:</t>
  </si>
  <si>
    <t>Getrocknete Tomaten im Olivenöl</t>
  </si>
  <si>
    <t>Halbgetrocknete Tomaten im Öl</t>
  </si>
  <si>
    <t>Gemüse Chips (gesalzen)</t>
  </si>
  <si>
    <t>Rosinen</t>
  </si>
  <si>
    <t>von Beutelsbacher, Glasflasche à 700ml*</t>
  </si>
  <si>
    <t>von Allos, 30g</t>
  </si>
  <si>
    <t>mit Bertram, Galgant, frischem Kurkuma &amp; Ingwer, 160g</t>
  </si>
  <si>
    <t>mit Bertram, Galgant, frischem Kurkuma &amp; Ingwer, 400g</t>
  </si>
  <si>
    <t>Traubensaft weiss, Chardonnay</t>
  </si>
  <si>
    <t>Traubensaft rot, Barbera &amp; Montepulciano</t>
  </si>
  <si>
    <t>von Lebensbaum,  Beutel à 50g</t>
  </si>
  <si>
    <t>Sesam-Mandel-Honig Riegel (und nichts mehr)</t>
  </si>
  <si>
    <t>von Sonnentor,  Beutel à 35g</t>
  </si>
  <si>
    <t>von Schweizer, mit Agavensaft gesüsst, Glas à 720ml</t>
  </si>
  <si>
    <t>von Terra Verde, Beutel à 500g</t>
  </si>
  <si>
    <t>von Germline, Beutel à 150g</t>
  </si>
  <si>
    <t xml:space="preserve">Dinkel Bällchen Tomate und Karotte </t>
  </si>
  <si>
    <t>von Mogli, Demeter, Beutel à 40g (als Suppeneinlage geeignet)</t>
  </si>
  <si>
    <t>Augenbohnen (getrocknet)</t>
  </si>
  <si>
    <t>Kurkuma gemahlen</t>
  </si>
  <si>
    <t>Galgant gemahlen</t>
  </si>
  <si>
    <t>Blumenbrot Feigen (nur Reismehl &amp; Feigenpulver)</t>
  </si>
  <si>
    <t>von Le Pain des Fleurs, Packung à 150g</t>
  </si>
  <si>
    <t>Tapioka Stärke</t>
  </si>
  <si>
    <t>von Govinda, Packung à 300g</t>
  </si>
  <si>
    <t>Mamazauber Tragtasche</t>
  </si>
  <si>
    <t>Fruchtriegel Brownie (nur Fruchtsüsse)</t>
  </si>
  <si>
    <t>Dinkel Bällchen Gartenkräuter</t>
  </si>
  <si>
    <t>Alfalfa Samen für Sprossen</t>
  </si>
  <si>
    <t>Rotwein Le Redon 2015 AOP Languedoc</t>
  </si>
  <si>
    <t>von Le Pain des Fleurs, Packung à 230g</t>
  </si>
  <si>
    <t>lofe energie Gemüsebouillon</t>
  </si>
  <si>
    <t>von Biofarm, HK: CH, nach Gewicht pro 100g</t>
  </si>
  <si>
    <t>von Sommer, Packung à 200g</t>
  </si>
  <si>
    <t>von Sonnentor, Packung à 120g</t>
  </si>
  <si>
    <t>Blumenbrot Kastanien spezial, glutenfrei</t>
  </si>
  <si>
    <t>Schwarzer Emmer Zwieback, ungesüsst, vegan</t>
  </si>
  <si>
    <t>Hafer-Drink creamy (ungesüsst)</t>
  </si>
  <si>
    <t>Sonnenblumenkernen</t>
  </si>
  <si>
    <t>von Heidi (ehem. Schönenberger), HK: CH, Tafel à 75g</t>
  </si>
  <si>
    <t>von Miradent/Spry, Dose à 30 Stk.</t>
  </si>
  <si>
    <t>von Spry, Dose à 30 Stk.</t>
  </si>
  <si>
    <t>von Biovegan, Beutel à 20g</t>
  </si>
  <si>
    <t>Keim-Mix (Alfalfa, Senfkörner, Bockshornklee)</t>
  </si>
  <si>
    <t>Blumenbrot Kastanien glutenfrei</t>
  </si>
  <si>
    <t>von king soba Beutel à 250g</t>
  </si>
  <si>
    <t>Mineralwasser Lauretana (still)</t>
  </si>
  <si>
    <t>Pasta Riccioli, Grano Duro</t>
  </si>
  <si>
    <t>Pasta Caserecce, Grano Antico Cappelli</t>
  </si>
  <si>
    <t>Pasta Torcette, Emmer</t>
  </si>
  <si>
    <t>Pasta mit Brennnesseln, Grano Duro</t>
  </si>
  <si>
    <t>Pasta mit Salbei, Thymian, Majoran, Grano Duro</t>
  </si>
  <si>
    <t>Spaghetti, Grano Antico Cappelli</t>
  </si>
  <si>
    <t>Reisnudeln mit Kürbis und Ingwer</t>
  </si>
  <si>
    <t>Buchweizennudeln mit Süsskartoffel</t>
  </si>
  <si>
    <t>Artischockenherzen im Öl</t>
  </si>
  <si>
    <t>Ei-Ersatz Pulver</t>
  </si>
  <si>
    <t>Schokolade Zartbitter mit Pfefferminze</t>
  </si>
  <si>
    <t>Xylitol Kaugummi Zimt</t>
  </si>
  <si>
    <t>das leichteste Wasser Europas, Glasflasche à 1 Liter*</t>
  </si>
  <si>
    <t>von NaturKraftWerke, Beutel à 150g</t>
  </si>
  <si>
    <t>Früchte Chi, fermentiertes Getränk</t>
  </si>
  <si>
    <t>von Soyana, Glasflasche à 1 Liter*</t>
  </si>
  <si>
    <t>lofe energie Gemüsebouillon 2 x 160g</t>
  </si>
  <si>
    <t>mit Bertram, Galgant, frischem Kurkuma &amp; Ingwer</t>
  </si>
  <si>
    <t>lofe energie Gemüsebouillon 2 x 400g</t>
  </si>
  <si>
    <t>Blumenbrot Erdmandel glutenfrei</t>
  </si>
  <si>
    <t>Prosecco Bacaretto Piccolo</t>
  </si>
  <si>
    <t>von Perlage, Flasche à 200ml</t>
  </si>
  <si>
    <t>Gewürztee - After Dinner</t>
  </si>
  <si>
    <t>Grissini mit Sesam, Senatore Cappelli</t>
  </si>
  <si>
    <t>von MiAdelita, Beutel à 150g</t>
  </si>
  <si>
    <t>Orangen Kraft-Reiniger</t>
  </si>
  <si>
    <t>von bluu, Schachtel à 60 Streifen</t>
  </si>
  <si>
    <t>von Terra Verde, Glas à 290g</t>
  </si>
  <si>
    <t>von NaturKraftWerke, Beutel à 500g</t>
  </si>
  <si>
    <t>Weisswein Le Blanc 2016</t>
  </si>
  <si>
    <t>Tortilla Chips Meersalz</t>
  </si>
  <si>
    <t>Sugo della Nonna</t>
  </si>
  <si>
    <t>Sugo Bolognese Vegetariano</t>
  </si>
  <si>
    <t>von no Bullshit, Mehrweg-Dose à 15ml</t>
  </si>
  <si>
    <t>von no Bullshit, Mehrweg-Dose à 50ml</t>
  </si>
  <si>
    <t>Universal Waschstreifen, Alpenfrische</t>
  </si>
  <si>
    <t>Universal Waschstreifen, ohne Parfüm</t>
  </si>
  <si>
    <t>von Sommer, Packung à 150g</t>
  </si>
  <si>
    <t>lofe Hausmischung, Beutel à 100g</t>
  </si>
  <si>
    <t xml:space="preserve">  Ja, bitte sende mir den Newsletter von lofe. (ca. 1 x / Monat)</t>
  </si>
  <si>
    <t>Reis-Drink, Vollreis + Calcium</t>
  </si>
  <si>
    <t>Deo Cream (Natur und div. Duftnoten)</t>
  </si>
  <si>
    <t>Cantuccini</t>
  </si>
  <si>
    <t>Reisnudeln mit Wakame</t>
  </si>
  <si>
    <t>Blüten Chi, fermentiertes Getränk</t>
  </si>
  <si>
    <t>Weisswein Naturae Manzoni, Bio, ohne Sulfite</t>
  </si>
  <si>
    <t>von Connie’s, Glas à 200g</t>
  </si>
  <si>
    <t>Dinkel Bällchen mildes Bananen-Curry</t>
  </si>
  <si>
    <t>Rosé "Le Rosé"</t>
  </si>
  <si>
    <t>Lasagne-Pasta Mais-Reis - glutenfrei</t>
  </si>
  <si>
    <t>von Probios, Packung à 250g</t>
  </si>
  <si>
    <t>Bergfeigen</t>
  </si>
  <si>
    <t>von Gebana, pro 100g</t>
  </si>
  <si>
    <t xml:space="preserve">von Gebana, pro 100g </t>
  </si>
  <si>
    <t>Pistazien gesalzen (in der Schale)</t>
  </si>
  <si>
    <t>Mangos getrocknet (Lippens)</t>
  </si>
  <si>
    <t>Dinkelstängeli mit Olivenöl und Kümmel</t>
  </si>
  <si>
    <t>Blumenbrot Apéro Tomaten-Paprika, glutenfrei</t>
  </si>
  <si>
    <t>Vayo (vegane Mayonnaise ohne Zucker)</t>
  </si>
  <si>
    <t>von MorgenLand, Dose à 400g</t>
  </si>
  <si>
    <t>Räuchertofu Mandel-Sesam</t>
  </si>
  <si>
    <t>von Taifun, 200g</t>
  </si>
  <si>
    <t>Seidentofu, Demeter</t>
  </si>
  <si>
    <t>Ich bin kein Fleischkäse</t>
  </si>
  <si>
    <t>Ich bin keine Bratwurst</t>
  </si>
  <si>
    <t>Vegane Bauern-Knacker</t>
  </si>
  <si>
    <t>von Wheaty, 3 Stück (100g)</t>
  </si>
  <si>
    <t>Frischcrème Meerrettich (fermentiertes Soya)</t>
  </si>
  <si>
    <t>Pfeffer Frischkäse (Cashew Basis)</t>
  </si>
  <si>
    <t>Pflanzliche Ricotta Natur (Cashew Basis)</t>
  </si>
  <si>
    <t>Megarine (Kokosöl/Sheabutter, ohne Palmöl)</t>
  </si>
  <si>
    <t>von Vitaquell, 250g</t>
  </si>
  <si>
    <t>Karottenlachs</t>
  </si>
  <si>
    <t>von Soyana, 200g, HK: CH</t>
  </si>
  <si>
    <t>von Soyana, 2 x 100g, HK: CH</t>
  </si>
  <si>
    <t>von Wild Foods, 130g, HK: CH</t>
  </si>
  <si>
    <t>sFr.</t>
  </si>
  <si>
    <t>Biokömmlich Brötchen Natur (glutenfrei)</t>
  </si>
  <si>
    <t>Biokömmlich Brötchen gewürzt (glutenfrei)</t>
  </si>
  <si>
    <t>von Soyana, 75g (gekühlt 3 Wochen haltbar, TK: 6 Monate)</t>
  </si>
  <si>
    <t>von Kern &amp; Sammet, 300g (tiefgekühlt)</t>
  </si>
  <si>
    <t>Blätterteig Dinkel, ausgewallt (rechteckig)</t>
  </si>
  <si>
    <t>Naturata Demeter, Nachfüllbeutel à 200g</t>
  </si>
  <si>
    <t>Salziges / Chips</t>
  </si>
  <si>
    <t>Frühstück</t>
  </si>
  <si>
    <t>gefüllt nach Wunsch/Preis (z.B. Apéro-Tasche, Freundin-Tasche...)</t>
  </si>
  <si>
    <t>Xylitol Kaugummi Grüntee</t>
  </si>
  <si>
    <t>von Biofungi, Beutel à 20g</t>
  </si>
  <si>
    <t>con Stella, HK: CH, Tafel à 80g</t>
  </si>
  <si>
    <t>von Stella, HK: CH, Tafel à 80g</t>
  </si>
  <si>
    <t>von Stella, HK: CH, Tafel à 100g</t>
  </si>
  <si>
    <t>von Stella, HK: CH, Tafel à 70g</t>
  </si>
  <si>
    <t>Badreiniger</t>
  </si>
  <si>
    <t>Goldhirse ganz</t>
  </si>
  <si>
    <t>Getreidekaffee Instant, glutenfrei</t>
  </si>
  <si>
    <t>Hirseflocken</t>
  </si>
  <si>
    <t>von Biofarm, HK: CH, unverpackt nach Gewicht 100g</t>
  </si>
  <si>
    <t>Lemon Ginger Chia Biscuits</t>
  </si>
  <si>
    <t>Kühlprodukte</t>
  </si>
  <si>
    <t>Pasta Trottole, Grano Duro</t>
  </si>
  <si>
    <t>Pasta Riccioli, Grano Antico Cappeli</t>
  </si>
  <si>
    <t>Exotic-Pur-Saft</t>
  </si>
  <si>
    <t>von Probios, Glas à 220g - mit konzentriertem Traubensaft gesüsst</t>
  </si>
  <si>
    <t>Nori-Blätter</t>
  </si>
  <si>
    <t>von Ruschin, Beutel à 25g</t>
  </si>
  <si>
    <t>Sushi Reis</t>
  </si>
  <si>
    <t>von Priméal, Beutel à 500g</t>
  </si>
  <si>
    <t>Genmai-Su (Essigwürze aus Vollreis)</t>
  </si>
  <si>
    <t>Sushi Ingwer (eingelegt)</t>
  </si>
  <si>
    <t>von Ginger Party, Glas à 190g</t>
  </si>
  <si>
    <t>&gt; Im Bereich "Kühlprodukte" findest du Seidentofu für die Miso Suppe und Karottenlachs für die Sushi-Zubereitung</t>
  </si>
  <si>
    <t>Wakame Instant</t>
  </si>
  <si>
    <t>von Algamar, Beutel à 25g</t>
  </si>
  <si>
    <t>Schokolade vegan mit Haselnusskrokant</t>
  </si>
  <si>
    <t>Schokolade vegan mit Hafer &amp; Caramel</t>
  </si>
  <si>
    <t>Schokolade Noir India 72%</t>
  </si>
  <si>
    <t>Schokolade Noir Togo 85%</t>
  </si>
  <si>
    <t>Schokolade Noir Chili</t>
  </si>
  <si>
    <t>Morcheln, getrocknet</t>
  </si>
  <si>
    <t>Dattelsüsse (100% getrocknete, gemahlene Datteln)</t>
  </si>
  <si>
    <t>von Ruschin, Flasche à 250ml</t>
  </si>
  <si>
    <t>Fruchtaufstrich Wild-Heidelbeere</t>
  </si>
  <si>
    <t>Zutaten für Sushi &amp; Miso Suppe</t>
  </si>
  <si>
    <t>Kalklöser (mit Zitronensäure)</t>
  </si>
  <si>
    <t>Tagliatelle aus Vollkornreis (100%)</t>
  </si>
  <si>
    <t>von Biofarm, HK: Schweiz, Glas à 500ml</t>
  </si>
  <si>
    <t>Veganes Fondue "Melt me", auf Mandelbasis</t>
  </si>
  <si>
    <t>Apfelessig naturtrüb</t>
  </si>
  <si>
    <t>von VivoBio, Glas à 180g</t>
  </si>
  <si>
    <t>Crema di nocciola con cacao mit Rohrzucker</t>
  </si>
  <si>
    <t>von VivoBio, Glas à 180g, ohne Zucker &amp; Palmöl</t>
  </si>
  <si>
    <t>UrDinkel Hörnli</t>
  </si>
  <si>
    <t xml:space="preserve">von Terra verde, Packung à 200g   </t>
  </si>
  <si>
    <t>La Fondue vegan, auf Cashew Basis</t>
  </si>
  <si>
    <t>von Sanchon, Glas à 190g</t>
  </si>
  <si>
    <t>Kokos-Mandelmus mit Dattel "Raffaello im Glas"</t>
  </si>
  <si>
    <t>von Rapunzel, 50g - mit Honig gesüsst</t>
  </si>
  <si>
    <t>von Soyana, Flasche à 750ml, zum kochen und braten</t>
  </si>
  <si>
    <t>von Naturata, ohne Zusätze, HK: DE, Beutel à 500g</t>
  </si>
  <si>
    <t>von Ma vie sans Gluten, Schachtel à 375g</t>
  </si>
  <si>
    <t>von Patch, Dose à 25 Stück</t>
  </si>
  <si>
    <t>von Lisa's Chips, Beutel à 125g</t>
  </si>
  <si>
    <t>Couscous aus Reis &amp; Mais, glutenfrei</t>
  </si>
  <si>
    <t>von Biofarm, HK: DE, nach Gewicht pro 100g</t>
  </si>
  <si>
    <t>von Gebana, HK: PK / TK; pro 100g</t>
  </si>
  <si>
    <t>Kessel-Kartoffelchips mit Meersalz</t>
  </si>
  <si>
    <t>Crema di Ciocciociola, Piemonter Nüsse &amp; Kakao</t>
  </si>
  <si>
    <t>Crema di Mandorla 100%, geröstet, aus Sizilien</t>
  </si>
  <si>
    <t>von New Roots, 140g</t>
  </si>
  <si>
    <t>von New Roots, HK: CH, 115g</t>
  </si>
  <si>
    <t>von Soyana, HK: CH, 140g</t>
  </si>
  <si>
    <t xml:space="preserve">von New Roots, HK: CH, 120g </t>
  </si>
  <si>
    <t xml:space="preserve">von New Roots, HK: CH, 180g </t>
  </si>
  <si>
    <t>von New Roots, HK: CH, 400g</t>
  </si>
  <si>
    <t>von Soyana,, HK: CH, 400g</t>
  </si>
  <si>
    <t>von New Roots, HK: CH, 140g</t>
  </si>
  <si>
    <t>Biokömmlich Brötchen Frucht &amp; Nuss(glutenfrei)</t>
  </si>
  <si>
    <t>Sonnenblumenöl High Oleic</t>
  </si>
  <si>
    <t>von Biofram, HK: CH, nach Gewicht pro 100g</t>
  </si>
  <si>
    <t>von Biofarm, HK: BO, nach Gewicht pro 100g</t>
  </si>
  <si>
    <t>von Cascina Azii, HK: IT,  Glas à 300g, nur drei Zutaten</t>
  </si>
  <si>
    <t>von Terra verde, HK: IT, Glas à 250g, ohne Palmöl</t>
  </si>
  <si>
    <t>Steinsalz, fein</t>
  </si>
  <si>
    <t>von Rapunzel, 250g</t>
  </si>
  <si>
    <t>Marzipan am Stück, je 50% Mandeln &amp; Honig</t>
  </si>
  <si>
    <t>Xylinetten Frucht-Bonbons, div. Sorten</t>
  </si>
  <si>
    <t>Bambus-Pflaster mit Kokosöl, kompostierbar</t>
  </si>
  <si>
    <t>zyklisch leben mit immenser Freude</t>
  </si>
  <si>
    <t>nach Rezept von Josianne von Quittendurft</t>
  </si>
  <si>
    <t>Buch "Back to the roots" von Josianne Hosner</t>
  </si>
  <si>
    <t>Schaumbad - Zeit für mich</t>
  </si>
  <si>
    <t>Schaumbad - Kuschelzeit</t>
  </si>
  <si>
    <t>Schaumbad - Aura</t>
  </si>
  <si>
    <t>von Farfalla, Flasche à 200ml</t>
  </si>
  <si>
    <t>Tee - Happiness is Frau sein, Kräutertee</t>
  </si>
  <si>
    <t>von  Sonnentor, 18 Beutel, mit Frauenmantel</t>
  </si>
  <si>
    <t>Tee - Frauen Balance, Gewürztee</t>
  </si>
  <si>
    <t>von Yogi, 17 Beutel, mit Himbeerblättern</t>
  </si>
  <si>
    <t>Tee - Frauen Power, Gewürztee</t>
  </si>
  <si>
    <t>von Yogi, 17 Beutel, mit Angelikawurzel</t>
  </si>
  <si>
    <t>von Terra verde, 90g</t>
  </si>
  <si>
    <t>Schokolierte Mandeln</t>
  </si>
  <si>
    <t>*Mehrweg-Flasche mit Depot (Beutelsbacher, Lauretana, Chi: sFr. 0.30, Chi: sFr. 0.50)</t>
  </si>
  <si>
    <t xml:space="preserve">  Alle Produkte in der lofe boutique sind vegan. Einziges Lebensmittel tierischer Herkunft: Honig</t>
  </si>
  <si>
    <t>von Madal Bal, HK: Sri Lanka, nach Gewicht pro 100g</t>
  </si>
  <si>
    <t>Sesam hell</t>
  </si>
  <si>
    <t>Dinkel Griess, voll</t>
  </si>
  <si>
    <t>Basmatireis Vollkorn</t>
  </si>
  <si>
    <t>von Biofarm, HK: IN, nach gewicht pro 100g</t>
  </si>
  <si>
    <t>von Biofarm, unverpackt, nach Gewicht pro 100g</t>
  </si>
  <si>
    <t>Piemonteser Haselnuss-Honig-Kakao Crème</t>
  </si>
  <si>
    <t>Pflanzlicher Sauerrahm (Cashew Basis)</t>
  </si>
  <si>
    <t>Kaffee Joghurt (Cashew Basis)</t>
  </si>
  <si>
    <t>Curry süss</t>
  </si>
  <si>
    <t xml:space="preserve">Marzipan-Happen, zartbitter </t>
  </si>
  <si>
    <t>Schokolade Brazil 70% Demeter</t>
  </si>
  <si>
    <t>Für die Frauenkraft</t>
  </si>
  <si>
    <t>Handseife Rose</t>
  </si>
  <si>
    <t>Handseife Calendula</t>
  </si>
  <si>
    <t>von slowgrow Mönchaltdorf, 1.2kg</t>
  </si>
  <si>
    <t>von Bauckhof, Beutel à 500g</t>
  </si>
  <si>
    <t>von Govinda, Beutel à 125g</t>
  </si>
  <si>
    <t>von Sonnentor, 18 Beutel</t>
  </si>
  <si>
    <t>von Probios, Packung à 250g . glutenfrei</t>
  </si>
  <si>
    <t>von Gebana (Para, Macadamia, Mandeln, Cashews) pro 100g</t>
  </si>
  <si>
    <t>Basen Kräutertee</t>
  </si>
  <si>
    <t>von Soyana, Tetrapack à 1 Liter</t>
  </si>
  <si>
    <t>Couscous aus Kichererbsen &amp; roten Linsen</t>
  </si>
  <si>
    <t>Kokosblütenzucker</t>
  </si>
  <si>
    <t>Nussmix gesalzen</t>
  </si>
  <si>
    <t>von Gebana, HK: Pakistan, pro 100g</t>
  </si>
  <si>
    <t>von Gebana, HK: Chile, nach Gewicht 100g</t>
  </si>
  <si>
    <t>von Heimatgut, Beutel à 125g (ohne Zucker + Maltodextrin)</t>
  </si>
  <si>
    <t>Braunhirse-Samen, gekeimt</t>
  </si>
  <si>
    <t>Karottenlachs mit Dill &amp; Pfeffer</t>
  </si>
  <si>
    <t>Triticale Mehl hell (glutenarm)</t>
  </si>
  <si>
    <t>Schnelle Brötchen Mix (glutenfrei)</t>
  </si>
  <si>
    <t>Kräutertee - Abend</t>
  </si>
  <si>
    <t>Hafer Drink mit Schweizer Hafer, Biofarm</t>
  </si>
  <si>
    <t>von Ma vie sans Gluten, 250g</t>
  </si>
  <si>
    <t>von DeRit, Beutel à 125g</t>
  </si>
  <si>
    <t>von Soyana, à 250g</t>
  </si>
  <si>
    <t>von Allos, Glas à 350g</t>
  </si>
  <si>
    <t>Tagebuch der Aufstellungsarbeit voller Erkenntnisse</t>
  </si>
  <si>
    <t>Yoni Bliss Kräuterbalsam (Crème für "da unten")</t>
  </si>
  <si>
    <t>WC-Reiniger Minze-Myrthe</t>
  </si>
  <si>
    <t>von Flores Farm, 100g (mit Apfelsaftkonzentrat gesüsst)</t>
  </si>
  <si>
    <t>Wilde Aprikosen</t>
  </si>
  <si>
    <t>Honig - Blüten, aus dem Randengebiet, SH</t>
  </si>
  <si>
    <t>von Rapunzel, 30g</t>
  </si>
  <si>
    <t>Weisswein La Pique</t>
  </si>
  <si>
    <t>Probier mal! Kräutertee</t>
  </si>
  <si>
    <t xml:space="preserve">von SamaraNatura,  50g                           </t>
  </si>
  <si>
    <t xml:space="preserve">von SamaraNatura,  100g                             </t>
  </si>
  <si>
    <t>Penne der Anden, Tricolore (glutenfrei)</t>
  </si>
  <si>
    <t>vom Püntacherhof in Stäfa, HK: CH, nach Gewicht pro 100g</t>
  </si>
  <si>
    <t>von Pakka, pro 100g</t>
  </si>
  <si>
    <t>Blumenbrot schwarzer Reis, glutenfrei</t>
  </si>
  <si>
    <t>Pflanzlicher Schlagrahm (Mandel Basis)</t>
  </si>
  <si>
    <t>von Govinda, Packung à 450g</t>
  </si>
  <si>
    <t>von Sonnentor, Beutel à 150g</t>
  </si>
  <si>
    <t>Cranberries</t>
  </si>
  <si>
    <t>Schoggistängeli mit Nougatfüllung</t>
  </si>
  <si>
    <t>Kakaonibs mit Yakon gesüsst, roh</t>
  </si>
  <si>
    <t>Erdnussflips</t>
  </si>
  <si>
    <t>von Soyana, Rolle à 200g (auch kalt ein Genuss mit Brot)</t>
  </si>
  <si>
    <t>lofe Rohkakao (mit Kokosblütenzucker)</t>
  </si>
  <si>
    <t>lofe Wildpflümli Konfitüre (mit Birkenzucker)</t>
  </si>
  <si>
    <t>lofe Wildpflümli Konfitüre (mit Kokosblütenzucker)</t>
  </si>
  <si>
    <t>Glas à 180g (mit Pflümli aus dem eigenen Garten)</t>
  </si>
  <si>
    <t>Aubergine gegrillt im Öl</t>
  </si>
  <si>
    <t>Haselnüsse, ganz &amp; ungeröstet, 2021 Ernte</t>
  </si>
  <si>
    <t>Haselnüsse, ganz &amp; geröstet, 2021 Ernte</t>
  </si>
  <si>
    <t xml:space="preserve">Schoko Erdnüsse </t>
  </si>
  <si>
    <t xml:space="preserve">Zartbitter Schoko Münzen Togo, 68% </t>
  </si>
  <si>
    <t>Pflanzlicher Grillkäse (Cashew Basis)</t>
  </si>
  <si>
    <t>Maniokmehl</t>
  </si>
  <si>
    <t>Geräuchertes Salz "Smokey Salt"</t>
  </si>
  <si>
    <t xml:space="preserve">Chili sin Carne </t>
  </si>
  <si>
    <t>von Festes Stück Glück, ca. 160ml, + Depot-Glas 2.--</t>
  </si>
  <si>
    <t>von Festes Stück Glück, ca. 65g, ohne Duftstoffe, Silikone...</t>
  </si>
  <si>
    <t xml:space="preserve">  Dieses Formular kannst du unter https://boutique.lofe.ch herunterladen.</t>
  </si>
  <si>
    <t>Kartoffel Chips Paprika</t>
  </si>
  <si>
    <t>Riso Nerone (schwarzer Vollkornreis)</t>
  </si>
  <si>
    <t>von Terra verde, Beutel à  500g</t>
  </si>
  <si>
    <t>Curry Cashews</t>
  </si>
  <si>
    <t>von Gebana pro 100g</t>
  </si>
  <si>
    <t>Erdnussmus crunchy  - pur</t>
  </si>
  <si>
    <t>von Terrasana, Glas à 500g</t>
  </si>
  <si>
    <t>von Wild Foods, 80g, HK: CH</t>
  </si>
  <si>
    <t>Festes Spülmittel Schaumtraum</t>
  </si>
  <si>
    <t>Shampoo Bar, festes Shampoo mit Bioölen</t>
  </si>
  <si>
    <t>von Explore Cuisine, Pack à 250g</t>
  </si>
  <si>
    <t>Glas à 500g - solange der Vorrat reicht</t>
  </si>
  <si>
    <t>Glas à 250g - solange der Vorrat reicht</t>
  </si>
  <si>
    <t>Gals à 500g - solange der Vorrat reicht</t>
  </si>
  <si>
    <t>Mineralwasser Lauretana (mit Kohlensäure)</t>
  </si>
  <si>
    <t>Spaghetti aus Kichererbsen (glutenfrei)</t>
  </si>
  <si>
    <t>von Bonetti, offen - pro 100g</t>
  </si>
  <si>
    <t>von Werz, HK: DE, unverpackt nach Gewicht pro 100g</t>
  </si>
  <si>
    <t>Erdnussmus crunchy mit Salz</t>
  </si>
  <si>
    <t>Honig - Kastanien, aus Norditalien</t>
  </si>
  <si>
    <t>Honig - Mille Fiori, aus Norditalien</t>
  </si>
  <si>
    <t>Honig - Flora Alpina, aus Norditalien</t>
  </si>
  <si>
    <t>Honig - Rodondentro</t>
  </si>
  <si>
    <t>Tomate &amp; Basilikum Frischkäse (Cashew Basis)</t>
  </si>
  <si>
    <t>Braunhirse ganz</t>
  </si>
  <si>
    <t>Mandeln, ganz &amp; roh</t>
  </si>
  <si>
    <t>aus Spanien, nach Gewicht pro 100g</t>
  </si>
  <si>
    <t>Rispendatteln</t>
  </si>
  <si>
    <t>von Gebana HK: Tunesien, nach Gewicht 100g</t>
  </si>
  <si>
    <t>von Biofarm, Beutel à 120g</t>
  </si>
  <si>
    <t>Waldstaudenroggen ganz</t>
  </si>
  <si>
    <t>von La Pinca, Glas à 210g</t>
  </si>
  <si>
    <t>Mostbröckli aus Randen</t>
  </si>
  <si>
    <t>Gebrannte Mandel Crème</t>
  </si>
  <si>
    <t>Krustenbrot Hafer (glutenfrei)</t>
  </si>
  <si>
    <t>Haferbrot (glutenfrei)</t>
  </si>
  <si>
    <t>Falaffel Fertigischung, mit Vitamin B12</t>
  </si>
  <si>
    <t>Falaffel Fertigmischung gross, mit Vitamin B12</t>
  </si>
  <si>
    <t>Buch "Klartext" von Elsi Reimann</t>
  </si>
  <si>
    <t>von Bergland, Flasche à 200ml</t>
  </si>
  <si>
    <t>mit Piemonteser Haselnüssen &amp; Zimt, 300g</t>
  </si>
  <si>
    <t>lofe Granola, hausgemacht - Winter-Edition*</t>
  </si>
  <si>
    <t>von Isola, Tetrapack à 250ml</t>
  </si>
  <si>
    <t>NEU: Mandel-Reis-Drink</t>
  </si>
  <si>
    <t>von Terra Verde, 250g</t>
  </si>
  <si>
    <t>Haferkernen ganz, roh (ungedämpft)</t>
  </si>
  <si>
    <t>Rollgerste ganz</t>
  </si>
  <si>
    <t>Hafer Natur Joghurt</t>
  </si>
  <si>
    <t>von Harvest Moon, 275g</t>
  </si>
  <si>
    <t>Dinkel Bällchen Paprika</t>
  </si>
  <si>
    <t>von Biofarm, HK: Schweiz, Beutel à 500g</t>
  </si>
  <si>
    <t>von Biofarm, HK: Schweiz, Beutel à 200g</t>
  </si>
  <si>
    <t xml:space="preserve">Kastanien gekocht </t>
  </si>
  <si>
    <t>Meersalz Atlantic, fein</t>
  </si>
  <si>
    <t>Grüne Thai Curry Paste, aromatisch-scharf</t>
  </si>
  <si>
    <t>Rote Thai Curry Paste, aromatisch-pikant</t>
  </si>
  <si>
    <t>NEU: Kichererbsen-Linsen-Gulasch</t>
  </si>
  <si>
    <t>Salsa Pronta</t>
  </si>
  <si>
    <t>von La Selva, Glas à 340g</t>
  </si>
  <si>
    <t>Aloe Vera Gel (mit 93% Aloesaft)</t>
  </si>
  <si>
    <t>NEU: Sonnenblumen-Hack (100% Sonnenbl.Protein)</t>
  </si>
  <si>
    <t>von Sunflower Familiy, Beutel à 76g</t>
  </si>
  <si>
    <t>von La Selva, Glas à 280g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</si>
</sst>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_ ;_ * \-#,##0_ ;_ * &quot;-&quot;_ ;_ @_ "/>
    <numFmt numFmtId="165" formatCode="#,##0.00\ _C_H_F;[Red]\-#,##0.00\ _C_H_F"/>
  </numFmts>
  <fonts count="6"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20"/>
      <color rgb="FF975377"/>
      <name val="Goudy Italic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538135"/>
      </left>
      <right/>
      <top style="thin">
        <color rgb="FF538135"/>
      </top>
      <bottom style="thin">
        <color rgb="FF538135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rgb="FF538135"/>
      </right>
      <top style="thin">
        <color rgb="FF538135"/>
      </top>
      <bottom style="thin">
        <color rgb="FF538135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4" fillId="2" borderId="2" xfId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4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/>
    <xf numFmtId="9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0" fontId="1" fillId="3" borderId="2" xfId="0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0" fontId="1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2">
    <cellStyle name="Link" xfId="1" builtinId="8"/>
    <cellStyle name="Standard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border>
        <top style="dotted">
          <color theme="9"/>
        </top>
        <bottom style="dotted">
          <color theme="9"/>
        </bottom>
        <horizontal style="dotted">
          <color theme="9"/>
        </horizontal>
      </border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Light16">
    <tableStyle name="Tabellenformat 1" pivot="0" count="2" xr9:uid="{688D728C-0EFE-984D-B12E-37E8CBE1D061}">
      <tableStyleElement type="headerRow" dxfId="9"/>
      <tableStyleElement type="firstRowStripe" dxfId="8"/>
    </tableStyle>
  </tableStyles>
  <colors>
    <mruColors>
      <color rgb="FF975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15129</xdr:rowOff>
    </xdr:from>
    <xdr:to>
      <xdr:col>5</xdr:col>
      <xdr:colOff>125432</xdr:colOff>
      <xdr:row>7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332" y="461981"/>
          <a:ext cx="1613174" cy="1469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Goudy" pitchFamily="2" charset="0"/>
              <a:ea typeface="+mn-ea"/>
              <a:cs typeface="+mn-cs"/>
            </a:rPr>
            <a:t>lofe. boutique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lofe by Christina Landis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Kirchacherstrasse 22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CH-8608 Bubikon ZH</a:t>
          </a:r>
        </a:p>
        <a:p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Tel.: +41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79 365 72 88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christina@lofe.ch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https://boutique.lofe.ch</a:t>
          </a:r>
          <a:r>
            <a:rPr lang="en-US"/>
            <a:t> </a:t>
          </a:r>
          <a:endParaRPr lang="en-US" sz="1100"/>
        </a:p>
      </xdr:txBody>
    </xdr:sp>
    <xdr:clientData/>
  </xdr:twoCellAnchor>
  <xdr:oneCellAnchor>
    <xdr:from>
      <xdr:col>0</xdr:col>
      <xdr:colOff>0</xdr:colOff>
      <xdr:row>379</xdr:row>
      <xdr:rowOff>131835</xdr:rowOff>
    </xdr:from>
    <xdr:ext cx="6715125" cy="1006011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7123085"/>
          <a:ext cx="6715125" cy="1006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Alle Produkte in der lofe boutique sind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naturbelassen.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Melde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Dich gerne bei mir</a:t>
          </a:r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für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weitere Informationen über die Produkte oder falls Dein </a:t>
          </a:r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Lieblingsprodukt fehlt.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möglich, wird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 für Dich bestellt.</a:t>
          </a:r>
        </a:p>
        <a:p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Dein Einkauf ist innerhalb eines Tages abholbereit (sofern die Produkte an Lager sind). Du wirst informiert, sobald Deine</a:t>
          </a:r>
          <a:r>
            <a:rPr lang="de-CH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Bestellung</a:t>
          </a:r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bereitgestellt ist.</a:t>
          </a:r>
        </a:p>
        <a:p>
          <a:endParaRPr lang="en-US" sz="5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Herzlichen Dank für Deinen Einkauf!</a:t>
          </a:r>
          <a:endParaRPr lang="en-US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173907</xdr:colOff>
      <xdr:row>383</xdr:row>
      <xdr:rowOff>4855</xdr:rowOff>
    </xdr:from>
    <xdr:to>
      <xdr:col>1</xdr:col>
      <xdr:colOff>2649215</xdr:colOff>
      <xdr:row>385</xdr:row>
      <xdr:rowOff>98645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450" y="55643279"/>
          <a:ext cx="2475308" cy="3974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1943100</xdr:colOff>
          <xdr:row>7</xdr:row>
          <xdr:rowOff>50800</xdr:rowOff>
        </xdr:from>
        <xdr:to>
          <xdr:col>0</xdr:col>
          <xdr:colOff>2184400</xdr:colOff>
          <xdr:row>8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1526965</xdr:colOff>
      <xdr:row>387</xdr:row>
      <xdr:rowOff>85284</xdr:rowOff>
    </xdr:from>
    <xdr:to>
      <xdr:col>1</xdr:col>
      <xdr:colOff>2870722</xdr:colOff>
      <xdr:row>389</xdr:row>
      <xdr:rowOff>10860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965" y="54495121"/>
          <a:ext cx="3842344" cy="229272"/>
        </a:xfrm>
        <a:prstGeom prst="rect">
          <a:avLst/>
        </a:prstGeom>
      </xdr:spPr>
    </xdr:pic>
    <xdr:clientData/>
  </xdr:twoCellAnchor>
  <xdr:oneCellAnchor>
    <xdr:from>
      <xdr:col>0</xdr:col>
      <xdr:colOff>123154</xdr:colOff>
      <xdr:row>376</xdr:row>
      <xdr:rowOff>21405</xdr:rowOff>
    </xdr:from>
    <xdr:ext cx="6799725" cy="58598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154" y="56543307"/>
          <a:ext cx="6799725" cy="585985"/>
        </a:xfrm>
        <a:prstGeom prst="rect">
          <a:avLst/>
        </a:prstGeom>
        <a:solidFill>
          <a:srgbClr val="97537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Du findest in der lofe boutique</a:t>
          </a:r>
          <a:r>
            <a:rPr lang="de-CH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ein wechselndes</a:t>
          </a:r>
          <a:r>
            <a:rPr lang="de-CH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Angebot an frischen Früchten und Lagergemüse von Gebana und Bio Partner sowie zusätzliche saisonale Angebote, je nach Jahreszeit.</a:t>
          </a:r>
        </a:p>
        <a:p>
          <a:r>
            <a:rPr lang="de-CH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NEU: Brot auf Bestellung vom Backhüsli, Dürnten. Bis Mittwoch 12:00 Uhr bestellen, am Freitag ab 14:00 Uhr abholen!</a:t>
          </a:r>
          <a:endParaRPr lang="en-US" sz="10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2</xdr:col>
      <xdr:colOff>234674</xdr:colOff>
      <xdr:row>0</xdr:row>
      <xdr:rowOff>27609</xdr:rowOff>
    </xdr:from>
    <xdr:to>
      <xdr:col>3</xdr:col>
      <xdr:colOff>255380</xdr:colOff>
      <xdr:row>1</xdr:row>
      <xdr:rowOff>660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0489" y="27609"/>
          <a:ext cx="628098" cy="414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rra-verde.ch/index.php?option=com_virtuemart&amp;view=productdetails&amp;virtuemart_category_id=34&amp;virtuemart_product_id=1491&amp;Itemid=158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390"/>
  <sheetViews>
    <sheetView showGridLines="0" tabSelected="1" showWhiteSpace="0" topLeftCell="A223" zoomScale="184" zoomScaleNormal="200" zoomScaleSheetLayoutView="84" zoomScalePageLayoutView="140" workbookViewId="0">
      <selection activeCell="B101" sqref="B101"/>
    </sheetView>
  </sheetViews>
  <sheetFormatPr baseColWidth="10" defaultColWidth="39.6640625" defaultRowHeight="12"/>
  <cols>
    <col min="1" max="1" width="32.83203125" style="1" customWidth="1"/>
    <col min="2" max="2" width="38.6640625" style="1" customWidth="1"/>
    <col min="3" max="3" width="8" style="1" customWidth="1"/>
    <col min="4" max="4" width="5.33203125" style="1" customWidth="1"/>
    <col min="5" max="5" width="8.1640625" style="1" customWidth="1"/>
    <col min="6" max="16384" width="39.6640625" style="1"/>
  </cols>
  <sheetData>
    <row r="1" spans="1:5" ht="35" customHeight="1">
      <c r="A1" s="24" t="s">
        <v>196</v>
      </c>
    </row>
    <row r="2" spans="1:5" ht="19.75" customHeight="1">
      <c r="A2" s="4" t="s">
        <v>92</v>
      </c>
      <c r="B2" s="6"/>
      <c r="C2" s="2"/>
    </row>
    <row r="3" spans="1:5" ht="19.75" customHeight="1">
      <c r="A3" s="4" t="s">
        <v>93</v>
      </c>
      <c r="B3" s="7"/>
      <c r="C3" s="2"/>
    </row>
    <row r="4" spans="1:5" ht="19.75" customHeight="1">
      <c r="A4" s="4" t="s">
        <v>94</v>
      </c>
      <c r="B4" s="7"/>
      <c r="C4" s="2"/>
    </row>
    <row r="5" spans="1:5" ht="19.75" customHeight="1">
      <c r="A5" s="4" t="s">
        <v>95</v>
      </c>
      <c r="B5" s="7"/>
      <c r="C5" s="2"/>
    </row>
    <row r="6" spans="1:5" ht="19.75" customHeight="1">
      <c r="A6" s="4" t="s">
        <v>96</v>
      </c>
      <c r="B6" s="8"/>
      <c r="C6" s="2"/>
    </row>
    <row r="7" spans="1:5" ht="19.75" customHeight="1">
      <c r="A7" s="4" t="s">
        <v>219</v>
      </c>
      <c r="B7" s="8"/>
      <c r="C7" s="2"/>
    </row>
    <row r="8" spans="1:5" ht="11" customHeight="1">
      <c r="B8" s="42" t="s">
        <v>306</v>
      </c>
    </row>
    <row r="9" spans="1:5">
      <c r="B9" s="43"/>
    </row>
    <row r="10" spans="1:5">
      <c r="A10" s="17" t="s">
        <v>0</v>
      </c>
      <c r="B10" s="21"/>
      <c r="C10" s="13" t="s">
        <v>343</v>
      </c>
      <c r="D10" s="10" t="s">
        <v>1</v>
      </c>
      <c r="E10" s="9" t="s">
        <v>2</v>
      </c>
    </row>
    <row r="11" spans="1:5">
      <c r="A11" s="18" t="s">
        <v>3</v>
      </c>
      <c r="B11" s="21" t="s">
        <v>98</v>
      </c>
      <c r="C11" s="15">
        <v>12.9</v>
      </c>
      <c r="D11" s="12"/>
      <c r="E11" s="11">
        <f>C11*D11</f>
        <v>0</v>
      </c>
    </row>
    <row r="12" spans="1:5">
      <c r="A12" s="18" t="s">
        <v>3</v>
      </c>
      <c r="B12" s="21" t="s">
        <v>99</v>
      </c>
      <c r="C12" s="15">
        <v>18.399999999999999</v>
      </c>
      <c r="D12" s="12"/>
      <c r="E12" s="11">
        <f t="shared" ref="E12:E20" si="0">C12*D12</f>
        <v>0</v>
      </c>
    </row>
    <row r="13" spans="1:5">
      <c r="A13" s="45" t="s">
        <v>570</v>
      </c>
      <c r="B13" s="46" t="s">
        <v>569</v>
      </c>
      <c r="C13" s="41">
        <v>12.9</v>
      </c>
      <c r="D13" s="12"/>
      <c r="E13" s="11">
        <f t="shared" si="0"/>
        <v>0</v>
      </c>
    </row>
    <row r="14" spans="1:5">
      <c r="A14" s="18" t="s">
        <v>251</v>
      </c>
      <c r="B14" s="21" t="s">
        <v>226</v>
      </c>
      <c r="C14" s="11">
        <v>12.8</v>
      </c>
      <c r="D14" s="12"/>
      <c r="E14" s="11">
        <f t="shared" si="0"/>
        <v>0</v>
      </c>
    </row>
    <row r="15" spans="1:5">
      <c r="A15" s="18" t="s">
        <v>251</v>
      </c>
      <c r="B15" s="21" t="s">
        <v>227</v>
      </c>
      <c r="C15" s="11">
        <v>29.8</v>
      </c>
      <c r="D15" s="12"/>
      <c r="E15" s="11">
        <f t="shared" si="0"/>
        <v>0</v>
      </c>
    </row>
    <row r="16" spans="1:5">
      <c r="A16" s="18" t="s">
        <v>283</v>
      </c>
      <c r="B16" s="21" t="s">
        <v>284</v>
      </c>
      <c r="C16" s="11">
        <v>23</v>
      </c>
      <c r="D16" s="12"/>
      <c r="E16" s="11">
        <f t="shared" si="0"/>
        <v>0</v>
      </c>
    </row>
    <row r="17" spans="1:5">
      <c r="A17" s="18" t="s">
        <v>285</v>
      </c>
      <c r="B17" s="21" t="s">
        <v>284</v>
      </c>
      <c r="C17" s="11">
        <v>53</v>
      </c>
      <c r="D17" s="12"/>
      <c r="E17" s="11">
        <f t="shared" si="0"/>
        <v>0</v>
      </c>
    </row>
    <row r="18" spans="1:5">
      <c r="A18" s="18" t="s">
        <v>513</v>
      </c>
      <c r="B18" s="21" t="s">
        <v>305</v>
      </c>
      <c r="C18" s="15">
        <v>9.5</v>
      </c>
      <c r="D18" s="12"/>
      <c r="E18" s="11">
        <f t="shared" si="0"/>
        <v>0</v>
      </c>
    </row>
    <row r="19" spans="1:5">
      <c r="A19" s="18" t="s">
        <v>514</v>
      </c>
      <c r="B19" s="21" t="s">
        <v>516</v>
      </c>
      <c r="C19" s="15">
        <v>5</v>
      </c>
      <c r="D19" s="12"/>
      <c r="E19" s="11">
        <f t="shared" si="0"/>
        <v>0</v>
      </c>
    </row>
    <row r="20" spans="1:5">
      <c r="A20" s="18" t="s">
        <v>515</v>
      </c>
      <c r="B20" s="21" t="s">
        <v>516</v>
      </c>
      <c r="C20" s="15">
        <v>5</v>
      </c>
      <c r="D20" s="12"/>
      <c r="E20" s="11">
        <f t="shared" si="0"/>
        <v>0</v>
      </c>
    </row>
    <row r="21" spans="1:5" ht="5" customHeight="1">
      <c r="A21" s="3"/>
      <c r="B21" s="3"/>
      <c r="C21" s="5"/>
      <c r="D21" s="5"/>
      <c r="E21" s="5"/>
    </row>
    <row r="22" spans="1:5">
      <c r="A22" s="19" t="s">
        <v>5</v>
      </c>
      <c r="B22" s="22"/>
      <c r="C22" s="13" t="s">
        <v>343</v>
      </c>
      <c r="D22" s="14" t="s">
        <v>1</v>
      </c>
      <c r="E22" s="13" t="s">
        <v>2</v>
      </c>
    </row>
    <row r="23" spans="1:5">
      <c r="A23" s="20" t="s">
        <v>8</v>
      </c>
      <c r="B23" s="22" t="s">
        <v>9</v>
      </c>
      <c r="C23" s="15">
        <v>6.2</v>
      </c>
      <c r="D23" s="16"/>
      <c r="E23" s="15">
        <f>C23*D23</f>
        <v>0</v>
      </c>
    </row>
    <row r="24" spans="1:5">
      <c r="A24" s="20" t="s">
        <v>10</v>
      </c>
      <c r="B24" s="22" t="s">
        <v>9</v>
      </c>
      <c r="C24" s="15">
        <v>6.2</v>
      </c>
      <c r="D24" s="16"/>
      <c r="E24" s="15">
        <f t="shared" ref="E24:E63" si="1">C24*D24</f>
        <v>0</v>
      </c>
    </row>
    <row r="25" spans="1:5">
      <c r="A25" s="20" t="s">
        <v>289</v>
      </c>
      <c r="B25" s="22" t="s">
        <v>9</v>
      </c>
      <c r="C25" s="15">
        <v>6.2</v>
      </c>
      <c r="D25" s="16"/>
      <c r="E25" s="15">
        <f t="shared" si="1"/>
        <v>0</v>
      </c>
    </row>
    <row r="26" spans="1:5">
      <c r="A26" s="20" t="s">
        <v>156</v>
      </c>
      <c r="B26" s="22" t="s">
        <v>9</v>
      </c>
      <c r="C26" s="15">
        <v>6.2</v>
      </c>
      <c r="D26" s="16"/>
      <c r="E26" s="15">
        <f t="shared" si="1"/>
        <v>0</v>
      </c>
    </row>
    <row r="27" spans="1:5">
      <c r="A27" s="20" t="s">
        <v>484</v>
      </c>
      <c r="B27" s="22" t="s">
        <v>9</v>
      </c>
      <c r="C27" s="15">
        <v>6.2</v>
      </c>
      <c r="D27" s="16"/>
      <c r="E27" s="15">
        <f t="shared" si="1"/>
        <v>0</v>
      </c>
    </row>
    <row r="28" spans="1:5">
      <c r="A28" s="20" t="s">
        <v>125</v>
      </c>
      <c r="B28" s="22" t="s">
        <v>9</v>
      </c>
      <c r="C28" s="15">
        <v>7</v>
      </c>
      <c r="D28" s="16"/>
      <c r="E28" s="15">
        <f t="shared" si="1"/>
        <v>0</v>
      </c>
    </row>
    <row r="29" spans="1:5">
      <c r="A29" s="20" t="s">
        <v>472</v>
      </c>
      <c r="B29" s="22" t="s">
        <v>469</v>
      </c>
      <c r="C29" s="15">
        <v>4.8</v>
      </c>
      <c r="D29" s="16"/>
      <c r="E29" s="15">
        <f t="shared" si="1"/>
        <v>0</v>
      </c>
    </row>
    <row r="30" spans="1:5">
      <c r="A30" s="20" t="s">
        <v>498</v>
      </c>
      <c r="B30" s="22" t="s">
        <v>469</v>
      </c>
      <c r="C30" s="15">
        <v>6.2</v>
      </c>
      <c r="D30" s="16"/>
      <c r="E30" s="15">
        <f t="shared" si="1"/>
        <v>0</v>
      </c>
    </row>
    <row r="31" spans="1:5">
      <c r="A31" s="20" t="s">
        <v>122</v>
      </c>
      <c r="B31" s="22" t="s">
        <v>140</v>
      </c>
      <c r="C31" s="15">
        <v>2.4</v>
      </c>
      <c r="D31" s="16"/>
      <c r="E31" s="15">
        <f t="shared" si="1"/>
        <v>0</v>
      </c>
    </row>
    <row r="32" spans="1:5">
      <c r="A32" s="20" t="s">
        <v>123</v>
      </c>
      <c r="B32" s="22" t="s">
        <v>139</v>
      </c>
      <c r="C32" s="15">
        <v>3.1</v>
      </c>
      <c r="D32" s="16"/>
      <c r="E32" s="15">
        <f t="shared" si="1"/>
        <v>0</v>
      </c>
    </row>
    <row r="33" spans="1:5">
      <c r="A33" s="20" t="s">
        <v>485</v>
      </c>
      <c r="B33" s="22" t="s">
        <v>473</v>
      </c>
      <c r="C33" s="15">
        <v>3.2</v>
      </c>
      <c r="D33" s="16"/>
      <c r="E33" s="15">
        <f t="shared" si="1"/>
        <v>0</v>
      </c>
    </row>
    <row r="34" spans="1:5">
      <c r="A34" s="20" t="s">
        <v>162</v>
      </c>
      <c r="B34" s="22" t="s">
        <v>140</v>
      </c>
      <c r="C34" s="15">
        <v>2.2000000000000002</v>
      </c>
      <c r="D34" s="16"/>
      <c r="E34" s="15">
        <f t="shared" si="1"/>
        <v>0</v>
      </c>
    </row>
    <row r="35" spans="1:5">
      <c r="A35" s="20" t="s">
        <v>162</v>
      </c>
      <c r="B35" s="22" t="s">
        <v>139</v>
      </c>
      <c r="C35" s="15">
        <v>3.4</v>
      </c>
      <c r="D35" s="16"/>
      <c r="E35" s="15">
        <f t="shared" si="1"/>
        <v>0</v>
      </c>
    </row>
    <row r="36" spans="1:5">
      <c r="A36" s="20" t="s">
        <v>257</v>
      </c>
      <c r="B36" s="22" t="s">
        <v>140</v>
      </c>
      <c r="C36" s="15">
        <v>2.1</v>
      </c>
      <c r="D36" s="16"/>
      <c r="E36" s="15">
        <f t="shared" si="1"/>
        <v>0</v>
      </c>
    </row>
    <row r="37" spans="1:5">
      <c r="A37" s="39" t="s">
        <v>572</v>
      </c>
      <c r="B37" s="40" t="s">
        <v>571</v>
      </c>
      <c r="C37" s="15">
        <v>1.1000000000000001</v>
      </c>
      <c r="D37" s="16"/>
      <c r="E37" s="15">
        <f t="shared" si="1"/>
        <v>0</v>
      </c>
    </row>
    <row r="38" spans="1:5">
      <c r="A38" s="20" t="s">
        <v>7</v>
      </c>
      <c r="B38" s="22" t="s">
        <v>139</v>
      </c>
      <c r="C38" s="15">
        <v>3.2</v>
      </c>
      <c r="D38" s="16"/>
      <c r="E38" s="15">
        <f t="shared" si="1"/>
        <v>0</v>
      </c>
    </row>
    <row r="39" spans="1:5">
      <c r="A39" s="20" t="s">
        <v>212</v>
      </c>
      <c r="B39" s="22" t="s">
        <v>140</v>
      </c>
      <c r="C39" s="15">
        <v>2.7</v>
      </c>
      <c r="D39" s="16"/>
      <c r="E39" s="15">
        <f t="shared" si="1"/>
        <v>0</v>
      </c>
    </row>
    <row r="40" spans="1:5">
      <c r="A40" s="20" t="s">
        <v>147</v>
      </c>
      <c r="B40" s="22" t="s">
        <v>139</v>
      </c>
      <c r="C40" s="15">
        <v>2.9</v>
      </c>
      <c r="D40" s="16"/>
      <c r="E40" s="15">
        <f t="shared" si="1"/>
        <v>0</v>
      </c>
    </row>
    <row r="41" spans="1:5">
      <c r="A41" s="20" t="s">
        <v>307</v>
      </c>
      <c r="B41" s="22" t="s">
        <v>139</v>
      </c>
      <c r="C41" s="15">
        <v>3.2</v>
      </c>
      <c r="D41" s="16"/>
      <c r="E41" s="15">
        <f t="shared" si="1"/>
        <v>0</v>
      </c>
    </row>
    <row r="42" spans="1:5">
      <c r="A42" s="20" t="s">
        <v>200</v>
      </c>
      <c r="B42" s="22" t="s">
        <v>203</v>
      </c>
      <c r="C42" s="15">
        <v>2.7</v>
      </c>
      <c r="D42" s="16"/>
      <c r="E42" s="15">
        <f t="shared" si="1"/>
        <v>0</v>
      </c>
    </row>
    <row r="43" spans="1:5">
      <c r="A43" s="20" t="s">
        <v>201</v>
      </c>
      <c r="B43" s="22" t="s">
        <v>203</v>
      </c>
      <c r="C43" s="15">
        <v>2.7</v>
      </c>
      <c r="D43" s="16"/>
      <c r="E43" s="15">
        <f t="shared" si="1"/>
        <v>0</v>
      </c>
    </row>
    <row r="44" spans="1:5">
      <c r="A44" s="20" t="s">
        <v>202</v>
      </c>
      <c r="B44" s="22" t="s">
        <v>203</v>
      </c>
      <c r="C44" s="15">
        <v>2.7</v>
      </c>
      <c r="D44" s="16"/>
      <c r="E44" s="15">
        <f t="shared" si="1"/>
        <v>0</v>
      </c>
    </row>
    <row r="45" spans="1:5">
      <c r="A45" s="20" t="s">
        <v>6</v>
      </c>
      <c r="B45" s="22" t="s">
        <v>198</v>
      </c>
      <c r="C45" s="15">
        <v>3.4</v>
      </c>
      <c r="D45" s="16"/>
      <c r="E45" s="15">
        <f t="shared" si="1"/>
        <v>0</v>
      </c>
    </row>
    <row r="46" spans="1:5">
      <c r="A46" s="20" t="s">
        <v>155</v>
      </c>
      <c r="B46" s="22" t="s">
        <v>198</v>
      </c>
      <c r="C46" s="15">
        <v>5.8</v>
      </c>
      <c r="D46" s="16"/>
      <c r="E46" s="15">
        <f t="shared" si="1"/>
        <v>0</v>
      </c>
    </row>
    <row r="47" spans="1:5">
      <c r="A47" s="20" t="s">
        <v>311</v>
      </c>
      <c r="B47" s="22" t="s">
        <v>282</v>
      </c>
      <c r="C47" s="15">
        <v>6.8</v>
      </c>
      <c r="D47" s="16"/>
      <c r="E47" s="15">
        <f t="shared" si="1"/>
        <v>0</v>
      </c>
    </row>
    <row r="48" spans="1:5">
      <c r="A48" s="20" t="s">
        <v>281</v>
      </c>
      <c r="B48" s="22" t="s">
        <v>282</v>
      </c>
      <c r="C48" s="15">
        <v>5.9</v>
      </c>
      <c r="D48" s="16"/>
      <c r="E48" s="15">
        <f t="shared" si="1"/>
        <v>0</v>
      </c>
    </row>
    <row r="49" spans="1:5">
      <c r="A49" s="20" t="s">
        <v>368</v>
      </c>
      <c r="B49" s="22" t="s">
        <v>224</v>
      </c>
      <c r="C49" s="15">
        <v>6.5</v>
      </c>
      <c r="D49" s="16"/>
      <c r="E49" s="15">
        <f t="shared" si="1"/>
        <v>0</v>
      </c>
    </row>
    <row r="50" spans="1:5">
      <c r="A50" s="20" t="s">
        <v>228</v>
      </c>
      <c r="B50" s="22" t="s">
        <v>224</v>
      </c>
      <c r="C50" s="15">
        <v>5.7</v>
      </c>
      <c r="D50" s="16"/>
      <c r="E50" s="15">
        <f t="shared" si="1"/>
        <v>0</v>
      </c>
    </row>
    <row r="51" spans="1:5">
      <c r="A51" s="20" t="s">
        <v>229</v>
      </c>
      <c r="B51" s="22" t="s">
        <v>224</v>
      </c>
      <c r="C51" s="15">
        <v>5.7</v>
      </c>
      <c r="D51" s="16"/>
      <c r="E51" s="15">
        <f t="shared" si="1"/>
        <v>0</v>
      </c>
    </row>
    <row r="52" spans="1:5">
      <c r="A52" s="20" t="s">
        <v>266</v>
      </c>
      <c r="B52" s="22" t="s">
        <v>279</v>
      </c>
      <c r="C52" s="15">
        <v>1.8</v>
      </c>
      <c r="D52" s="16"/>
      <c r="E52" s="15">
        <f t="shared" si="1"/>
        <v>0</v>
      </c>
    </row>
    <row r="53" spans="1:5">
      <c r="A53" s="20" t="s">
        <v>543</v>
      </c>
      <c r="B53" s="22" t="s">
        <v>279</v>
      </c>
      <c r="C53" s="15">
        <v>1.8</v>
      </c>
      <c r="D53" s="16"/>
      <c r="E53" s="15">
        <f t="shared" ref="E53" si="2">C53*D53</f>
        <v>0</v>
      </c>
    </row>
    <row r="54" spans="1:5">
      <c r="A54" s="20" t="s">
        <v>361</v>
      </c>
      <c r="B54" s="22" t="s">
        <v>349</v>
      </c>
      <c r="C54" s="15">
        <v>9.5</v>
      </c>
      <c r="D54" s="16"/>
      <c r="E54" s="15">
        <f t="shared" si="1"/>
        <v>0</v>
      </c>
    </row>
    <row r="55" spans="1:5">
      <c r="A55" s="20" t="s">
        <v>213</v>
      </c>
      <c r="B55" s="22" t="s">
        <v>214</v>
      </c>
      <c r="C55" s="15">
        <v>14.7</v>
      </c>
      <c r="D55" s="16"/>
      <c r="E55" s="15">
        <f t="shared" si="1"/>
        <v>0</v>
      </c>
    </row>
    <row r="56" spans="1:5">
      <c r="A56" s="20" t="s">
        <v>191</v>
      </c>
      <c r="B56" s="22" t="s">
        <v>189</v>
      </c>
      <c r="C56" s="15">
        <v>26</v>
      </c>
      <c r="D56" s="16"/>
      <c r="E56" s="15">
        <f t="shared" si="1"/>
        <v>0</v>
      </c>
    </row>
    <row r="57" spans="1:5">
      <c r="A57" s="18" t="s">
        <v>249</v>
      </c>
      <c r="B57" s="21" t="s">
        <v>189</v>
      </c>
      <c r="C57" s="15">
        <v>26.4</v>
      </c>
      <c r="D57" s="16"/>
      <c r="E57" s="15">
        <f t="shared" si="1"/>
        <v>0</v>
      </c>
    </row>
    <row r="58" spans="1:5">
      <c r="A58" s="20" t="s">
        <v>192</v>
      </c>
      <c r="B58" s="22" t="s">
        <v>189</v>
      </c>
      <c r="C58" s="15">
        <v>27</v>
      </c>
      <c r="D58" s="16"/>
      <c r="E58" s="15">
        <f t="shared" si="1"/>
        <v>0</v>
      </c>
    </row>
    <row r="59" spans="1:5">
      <c r="A59" s="20" t="s">
        <v>315</v>
      </c>
      <c r="B59" s="22" t="s">
        <v>189</v>
      </c>
      <c r="C59" s="15">
        <v>16</v>
      </c>
      <c r="D59" s="16"/>
      <c r="E59" s="15">
        <f t="shared" si="1"/>
        <v>0</v>
      </c>
    </row>
    <row r="60" spans="1:5">
      <c r="A60" s="20" t="s">
        <v>312</v>
      </c>
      <c r="B60" s="22" t="s">
        <v>190</v>
      </c>
      <c r="C60" s="15">
        <v>18</v>
      </c>
      <c r="D60" s="16"/>
      <c r="E60" s="15">
        <f t="shared" si="1"/>
        <v>0</v>
      </c>
    </row>
    <row r="61" spans="1:5">
      <c r="A61" s="20" t="s">
        <v>497</v>
      </c>
      <c r="B61" s="22" t="s">
        <v>189</v>
      </c>
      <c r="C61" s="15">
        <v>24</v>
      </c>
      <c r="D61" s="16"/>
      <c r="E61" s="15">
        <f t="shared" si="1"/>
        <v>0</v>
      </c>
    </row>
    <row r="62" spans="1:5">
      <c r="A62" s="20" t="s">
        <v>296</v>
      </c>
      <c r="B62" s="22" t="s">
        <v>189</v>
      </c>
      <c r="C62" s="15">
        <v>21</v>
      </c>
      <c r="D62" s="16"/>
      <c r="E62" s="15">
        <f t="shared" si="1"/>
        <v>0</v>
      </c>
    </row>
    <row r="63" spans="1:5">
      <c r="A63" s="20" t="s">
        <v>287</v>
      </c>
      <c r="B63" s="22" t="s">
        <v>288</v>
      </c>
      <c r="C63" s="15">
        <v>4.8</v>
      </c>
      <c r="D63" s="16"/>
      <c r="E63" s="15">
        <f t="shared" si="1"/>
        <v>0</v>
      </c>
    </row>
    <row r="64" spans="1:5" ht="5" customHeight="1">
      <c r="A64" s="3"/>
      <c r="B64" s="3"/>
      <c r="C64" s="5"/>
      <c r="D64" s="5"/>
      <c r="E64" s="5"/>
    </row>
    <row r="65" spans="1:5">
      <c r="A65" s="19" t="s">
        <v>113</v>
      </c>
      <c r="B65" s="22"/>
      <c r="C65" s="13" t="s">
        <v>343</v>
      </c>
      <c r="D65" s="14" t="s">
        <v>1</v>
      </c>
      <c r="E65" s="13" t="s">
        <v>2</v>
      </c>
    </row>
    <row r="66" spans="1:5">
      <c r="A66" s="20" t="s">
        <v>15</v>
      </c>
      <c r="B66" s="22" t="s">
        <v>16</v>
      </c>
      <c r="C66" s="15">
        <v>3.8</v>
      </c>
      <c r="D66" s="16"/>
      <c r="E66" s="15">
        <f>C66*D66</f>
        <v>0</v>
      </c>
    </row>
    <row r="67" spans="1:5">
      <c r="A67" s="20" t="s">
        <v>12</v>
      </c>
      <c r="B67" s="22" t="s">
        <v>13</v>
      </c>
      <c r="C67" s="15">
        <v>5.8</v>
      </c>
      <c r="D67" s="16"/>
      <c r="E67" s="15">
        <f t="shared" ref="E67:E110" si="3">C67*D67</f>
        <v>0</v>
      </c>
    </row>
    <row r="68" spans="1:5">
      <c r="A68" s="20" t="s">
        <v>103</v>
      </c>
      <c r="B68" s="22" t="s">
        <v>104</v>
      </c>
      <c r="C68" s="15">
        <v>8.1999999999999993</v>
      </c>
      <c r="D68" s="16"/>
      <c r="E68" s="15">
        <f t="shared" si="3"/>
        <v>0</v>
      </c>
    </row>
    <row r="69" spans="1:5">
      <c r="A69" s="20" t="s">
        <v>530</v>
      </c>
      <c r="B69" s="22" t="s">
        <v>531</v>
      </c>
      <c r="C69" s="15">
        <v>4.9000000000000004</v>
      </c>
      <c r="D69" s="16"/>
      <c r="E69" s="15">
        <f t="shared" si="3"/>
        <v>0</v>
      </c>
    </row>
    <row r="70" spans="1:5">
      <c r="A70" s="20" t="s">
        <v>14</v>
      </c>
      <c r="B70" s="22" t="s">
        <v>13</v>
      </c>
      <c r="C70" s="15">
        <v>5.8</v>
      </c>
      <c r="D70" s="16"/>
      <c r="E70" s="15">
        <f t="shared" si="3"/>
        <v>0</v>
      </c>
    </row>
    <row r="71" spans="1:5">
      <c r="A71" s="20" t="s">
        <v>11</v>
      </c>
      <c r="B71" s="22" t="s">
        <v>107</v>
      </c>
      <c r="C71" s="15">
        <v>2.1</v>
      </c>
      <c r="D71" s="16"/>
      <c r="E71" s="15">
        <f t="shared" si="3"/>
        <v>0</v>
      </c>
    </row>
    <row r="72" spans="1:5">
      <c r="A72" s="20" t="s">
        <v>172</v>
      </c>
      <c r="B72" s="22" t="s">
        <v>216</v>
      </c>
      <c r="C72" s="15">
        <v>7.4</v>
      </c>
      <c r="D72" s="16"/>
      <c r="E72" s="15">
        <f t="shared" si="3"/>
        <v>0</v>
      </c>
    </row>
    <row r="73" spans="1:5">
      <c r="A73" s="20" t="s">
        <v>316</v>
      </c>
      <c r="B73" s="22" t="s">
        <v>317</v>
      </c>
      <c r="C73" s="15">
        <v>6.2</v>
      </c>
      <c r="D73" s="16"/>
      <c r="E73" s="15">
        <f t="shared" si="3"/>
        <v>0</v>
      </c>
    </row>
    <row r="74" spans="1:5">
      <c r="A74" s="20" t="s">
        <v>267</v>
      </c>
      <c r="B74" s="22" t="s">
        <v>204</v>
      </c>
      <c r="C74" s="15">
        <v>5.7</v>
      </c>
      <c r="D74" s="16"/>
      <c r="E74" s="15">
        <f t="shared" si="3"/>
        <v>0</v>
      </c>
    </row>
    <row r="75" spans="1:5">
      <c r="A75" s="20" t="s">
        <v>366</v>
      </c>
      <c r="B75" s="22" t="s">
        <v>204</v>
      </c>
      <c r="C75" s="15">
        <v>5.7</v>
      </c>
      <c r="D75" s="16"/>
      <c r="E75" s="15">
        <f t="shared" si="3"/>
        <v>0</v>
      </c>
    </row>
    <row r="76" spans="1:5">
      <c r="A76" s="20" t="s">
        <v>268</v>
      </c>
      <c r="B76" s="22" t="s">
        <v>204</v>
      </c>
      <c r="C76" s="15">
        <v>5.7</v>
      </c>
      <c r="D76" s="16"/>
      <c r="E76" s="15">
        <f t="shared" si="3"/>
        <v>0</v>
      </c>
    </row>
    <row r="77" spans="1:5">
      <c r="A77" s="20" t="s">
        <v>367</v>
      </c>
      <c r="B77" s="22" t="s">
        <v>204</v>
      </c>
      <c r="C77" s="15">
        <v>5.7</v>
      </c>
      <c r="D77" s="16"/>
      <c r="E77" s="15">
        <f t="shared" si="3"/>
        <v>0</v>
      </c>
    </row>
    <row r="78" spans="1:5">
      <c r="A78" s="20" t="s">
        <v>269</v>
      </c>
      <c r="B78" s="22" t="s">
        <v>204</v>
      </c>
      <c r="C78" s="15">
        <v>5.5</v>
      </c>
      <c r="D78" s="16"/>
      <c r="E78" s="15">
        <f t="shared" si="3"/>
        <v>0</v>
      </c>
    </row>
    <row r="79" spans="1:5">
      <c r="A79" s="20" t="s">
        <v>270</v>
      </c>
      <c r="B79" s="22" t="s">
        <v>205</v>
      </c>
      <c r="C79" s="15">
        <v>4.2</v>
      </c>
      <c r="D79" s="16"/>
      <c r="E79" s="15">
        <f t="shared" si="3"/>
        <v>0</v>
      </c>
    </row>
    <row r="80" spans="1:5">
      <c r="A80" s="20" t="s">
        <v>271</v>
      </c>
      <c r="B80" s="22" t="s">
        <v>205</v>
      </c>
      <c r="C80" s="15">
        <v>4.2</v>
      </c>
      <c r="D80" s="16"/>
      <c r="E80" s="15">
        <f t="shared" si="3"/>
        <v>0</v>
      </c>
    </row>
    <row r="81" spans="1:5">
      <c r="A81" s="20" t="s">
        <v>272</v>
      </c>
      <c r="B81" s="22" t="s">
        <v>204</v>
      </c>
      <c r="C81" s="15">
        <v>6.3</v>
      </c>
      <c r="D81" s="16"/>
      <c r="E81" s="15">
        <f t="shared" si="3"/>
        <v>0</v>
      </c>
    </row>
    <row r="82" spans="1:5">
      <c r="A82" s="20" t="s">
        <v>273</v>
      </c>
      <c r="B82" s="22" t="s">
        <v>265</v>
      </c>
      <c r="C82" s="15">
        <v>3.7</v>
      </c>
      <c r="D82" s="16"/>
      <c r="E82" s="15">
        <f t="shared" si="3"/>
        <v>0</v>
      </c>
    </row>
    <row r="83" spans="1:5">
      <c r="A83" s="20" t="s">
        <v>310</v>
      </c>
      <c r="B83" s="22" t="s">
        <v>265</v>
      </c>
      <c r="C83" s="15">
        <v>3.7</v>
      </c>
      <c r="D83" s="16"/>
      <c r="E83" s="15">
        <f t="shared" si="3"/>
        <v>0</v>
      </c>
    </row>
    <row r="84" spans="1:5">
      <c r="A84" s="20" t="s">
        <v>274</v>
      </c>
      <c r="B84" s="22" t="s">
        <v>265</v>
      </c>
      <c r="C84" s="15">
        <v>3.7</v>
      </c>
      <c r="D84" s="16"/>
      <c r="E84" s="15">
        <f t="shared" si="3"/>
        <v>0</v>
      </c>
    </row>
    <row r="85" spans="1:5">
      <c r="A85" s="20" t="s">
        <v>391</v>
      </c>
      <c r="B85" s="22" t="s">
        <v>573</v>
      </c>
      <c r="C85" s="15">
        <v>5.9</v>
      </c>
      <c r="D85" s="16"/>
      <c r="E85" s="15">
        <f t="shared" si="3"/>
        <v>0</v>
      </c>
    </row>
    <row r="86" spans="1:5">
      <c r="A86" s="20" t="s">
        <v>544</v>
      </c>
      <c r="B86" s="22" t="s">
        <v>539</v>
      </c>
      <c r="C86" s="15">
        <v>4.5</v>
      </c>
      <c r="D86" s="16"/>
      <c r="E86" s="15">
        <f t="shared" si="3"/>
        <v>0</v>
      </c>
    </row>
    <row r="87" spans="1:5">
      <c r="A87" s="20" t="s">
        <v>501</v>
      </c>
      <c r="B87" s="22" t="s">
        <v>486</v>
      </c>
      <c r="C87" s="15">
        <v>5.8</v>
      </c>
      <c r="D87" s="16"/>
      <c r="E87" s="15">
        <f t="shared" si="3"/>
        <v>0</v>
      </c>
    </row>
    <row r="88" spans="1:5">
      <c r="A88" s="20" t="s">
        <v>209</v>
      </c>
      <c r="B88" s="22" t="s">
        <v>124</v>
      </c>
      <c r="C88" s="15">
        <v>7.4</v>
      </c>
      <c r="D88" s="16"/>
      <c r="E88" s="15">
        <f t="shared" si="3"/>
        <v>0</v>
      </c>
    </row>
    <row r="89" spans="1:5">
      <c r="A89" s="20" t="s">
        <v>210</v>
      </c>
      <c r="B89" s="22" t="s">
        <v>211</v>
      </c>
      <c r="C89" s="15">
        <v>6.5</v>
      </c>
      <c r="D89" s="16"/>
      <c r="E89" s="15">
        <f t="shared" si="3"/>
        <v>0</v>
      </c>
    </row>
    <row r="90" spans="1:5">
      <c r="A90" s="20" t="s">
        <v>398</v>
      </c>
      <c r="B90" s="22" t="s">
        <v>545</v>
      </c>
      <c r="C90" s="15">
        <v>1.4</v>
      </c>
      <c r="D90" s="16"/>
      <c r="E90" s="15">
        <f t="shared" si="3"/>
        <v>0</v>
      </c>
    </row>
    <row r="91" spans="1:5">
      <c r="A91" s="20" t="s">
        <v>474</v>
      </c>
      <c r="B91" s="22" t="s">
        <v>470</v>
      </c>
      <c r="C91" s="15">
        <v>5.9</v>
      </c>
      <c r="D91" s="16"/>
      <c r="E91" s="15">
        <f t="shared" si="3"/>
        <v>0</v>
      </c>
    </row>
    <row r="92" spans="1:5">
      <c r="A92" s="20" t="s">
        <v>409</v>
      </c>
      <c r="B92" s="22" t="s">
        <v>406</v>
      </c>
      <c r="C92" s="15">
        <v>5.9</v>
      </c>
      <c r="D92" s="16"/>
      <c r="E92" s="15">
        <f t="shared" si="3"/>
        <v>0</v>
      </c>
    </row>
    <row r="93" spans="1:5" ht="7" customHeight="1">
      <c r="A93" s="32"/>
      <c r="B93" s="32"/>
      <c r="C93" s="33"/>
      <c r="D93" s="37"/>
      <c r="E93" s="33"/>
    </row>
    <row r="94" spans="1:5">
      <c r="A94" s="19" t="s">
        <v>217</v>
      </c>
      <c r="B94" s="23"/>
      <c r="C94" s="13" t="s">
        <v>343</v>
      </c>
      <c r="D94" s="14" t="s">
        <v>1</v>
      </c>
      <c r="E94" s="13" t="s">
        <v>2</v>
      </c>
    </row>
    <row r="95" spans="1:5">
      <c r="A95" s="20" t="s">
        <v>25</v>
      </c>
      <c r="B95" s="22" t="s">
        <v>102</v>
      </c>
      <c r="C95" s="15">
        <v>5.9</v>
      </c>
      <c r="D95" s="16"/>
      <c r="E95" s="15">
        <f t="shared" si="3"/>
        <v>0</v>
      </c>
    </row>
    <row r="96" spans="1:5">
      <c r="A96" s="20" t="s">
        <v>220</v>
      </c>
      <c r="B96" s="22" t="s">
        <v>26</v>
      </c>
      <c r="C96" s="15">
        <v>7.9</v>
      </c>
      <c r="D96" s="16"/>
      <c r="E96" s="15">
        <f t="shared" si="3"/>
        <v>0</v>
      </c>
    </row>
    <row r="97" spans="1:5">
      <c r="A97" s="20" t="s">
        <v>221</v>
      </c>
      <c r="B97" s="22" t="s">
        <v>218</v>
      </c>
      <c r="C97" s="15">
        <v>4.9000000000000004</v>
      </c>
      <c r="D97" s="16"/>
      <c r="E97" s="15">
        <f t="shared" si="3"/>
        <v>0</v>
      </c>
    </row>
    <row r="98" spans="1:5">
      <c r="A98" s="20" t="s">
        <v>49</v>
      </c>
      <c r="B98" s="22" t="s">
        <v>100</v>
      </c>
      <c r="C98" s="15">
        <v>5.7</v>
      </c>
      <c r="D98" s="16"/>
      <c r="E98" s="15">
        <f t="shared" si="3"/>
        <v>0</v>
      </c>
    </row>
    <row r="99" spans="1:5">
      <c r="A99" s="20" t="s">
        <v>175</v>
      </c>
      <c r="B99" s="22" t="s">
        <v>100</v>
      </c>
      <c r="C99" s="15">
        <v>6.5</v>
      </c>
      <c r="D99" s="16"/>
      <c r="E99" s="15">
        <f t="shared" si="3"/>
        <v>0</v>
      </c>
    </row>
    <row r="100" spans="1:5">
      <c r="A100" s="20" t="s">
        <v>275</v>
      </c>
      <c r="B100" s="22" t="s">
        <v>218</v>
      </c>
      <c r="C100" s="15">
        <v>5.9</v>
      </c>
      <c r="D100" s="16"/>
      <c r="E100" s="15">
        <f t="shared" si="3"/>
        <v>0</v>
      </c>
    </row>
    <row r="101" spans="1:5">
      <c r="A101" s="20" t="s">
        <v>517</v>
      </c>
      <c r="B101" s="22" t="s">
        <v>591</v>
      </c>
      <c r="C101" s="15">
        <v>7.7</v>
      </c>
      <c r="D101" s="16"/>
      <c r="E101" s="15">
        <f t="shared" si="3"/>
        <v>0</v>
      </c>
    </row>
    <row r="102" spans="1:5" ht="8" customHeight="1">
      <c r="A102" s="35"/>
      <c r="B102" s="35"/>
      <c r="C102" s="36"/>
      <c r="D102" s="34"/>
      <c r="E102" s="36"/>
    </row>
    <row r="103" spans="1:5">
      <c r="A103" s="19" t="s">
        <v>389</v>
      </c>
      <c r="B103" s="22"/>
      <c r="C103" s="13" t="s">
        <v>343</v>
      </c>
      <c r="D103" s="29" t="s">
        <v>1</v>
      </c>
      <c r="E103" s="13" t="s">
        <v>2</v>
      </c>
    </row>
    <row r="104" spans="1:5">
      <c r="A104" s="20" t="s">
        <v>370</v>
      </c>
      <c r="B104" s="22" t="s">
        <v>371</v>
      </c>
      <c r="C104" s="15">
        <v>6.9</v>
      </c>
      <c r="D104" s="16"/>
      <c r="E104" s="15">
        <f t="shared" si="3"/>
        <v>0</v>
      </c>
    </row>
    <row r="105" spans="1:5">
      <c r="A105" s="20" t="s">
        <v>372</v>
      </c>
      <c r="B105" s="22" t="s">
        <v>373</v>
      </c>
      <c r="C105" s="15">
        <v>4.5999999999999996</v>
      </c>
      <c r="D105" s="16"/>
      <c r="E105" s="15">
        <f t="shared" si="3"/>
        <v>0</v>
      </c>
    </row>
    <row r="106" spans="1:5">
      <c r="A106" s="20" t="s">
        <v>374</v>
      </c>
      <c r="B106" s="22" t="s">
        <v>387</v>
      </c>
      <c r="C106" s="15">
        <v>5.8</v>
      </c>
      <c r="D106" s="16"/>
      <c r="E106" s="15">
        <f t="shared" si="3"/>
        <v>0</v>
      </c>
    </row>
    <row r="107" spans="1:5">
      <c r="A107" s="20" t="s">
        <v>375</v>
      </c>
      <c r="B107" s="22" t="s">
        <v>376</v>
      </c>
      <c r="C107" s="15">
        <v>3.9</v>
      </c>
      <c r="D107" s="16"/>
      <c r="E107" s="15">
        <f t="shared" si="3"/>
        <v>0</v>
      </c>
    </row>
    <row r="108" spans="1:5">
      <c r="A108" s="20" t="s">
        <v>163</v>
      </c>
      <c r="B108" s="22" t="s">
        <v>164</v>
      </c>
      <c r="C108" s="15">
        <v>10.6</v>
      </c>
      <c r="D108" s="16"/>
      <c r="E108" s="15">
        <f t="shared" si="3"/>
        <v>0</v>
      </c>
    </row>
    <row r="109" spans="1:5">
      <c r="A109" s="20" t="s">
        <v>144</v>
      </c>
      <c r="B109" s="22" t="s">
        <v>143</v>
      </c>
      <c r="C109" s="15">
        <v>11.8</v>
      </c>
      <c r="D109" s="16"/>
      <c r="E109" s="15">
        <f t="shared" si="3"/>
        <v>0</v>
      </c>
    </row>
    <row r="110" spans="1:5">
      <c r="A110" s="20" t="s">
        <v>378</v>
      </c>
      <c r="B110" s="22" t="s">
        <v>379</v>
      </c>
      <c r="C110" s="15">
        <v>4.8</v>
      </c>
      <c r="D110" s="16"/>
      <c r="E110" s="15">
        <f t="shared" si="3"/>
        <v>0</v>
      </c>
    </row>
    <row r="111" spans="1:5">
      <c r="A111" s="20" t="s">
        <v>377</v>
      </c>
      <c r="B111" s="22"/>
      <c r="C111" s="15"/>
      <c r="D111" s="16"/>
      <c r="E111" s="15"/>
    </row>
    <row r="112" spans="1:5" ht="7" customHeight="1">
      <c r="A112" s="32"/>
      <c r="B112" s="32"/>
      <c r="C112" s="33"/>
      <c r="D112" s="34"/>
      <c r="E112" s="33"/>
    </row>
    <row r="113" spans="1:5">
      <c r="A113" s="19" t="s">
        <v>188</v>
      </c>
      <c r="B113" s="22"/>
      <c r="C113" s="13" t="s">
        <v>343</v>
      </c>
      <c r="D113" s="14" t="s">
        <v>1</v>
      </c>
      <c r="E113" s="13" t="s">
        <v>2</v>
      </c>
    </row>
    <row r="114" spans="1:5">
      <c r="A114" s="20" t="s">
        <v>17</v>
      </c>
      <c r="B114" s="22" t="s">
        <v>456</v>
      </c>
      <c r="C114" s="15">
        <v>1.3</v>
      </c>
      <c r="D114" s="16"/>
      <c r="E114" s="15">
        <f>C114*D114</f>
        <v>0</v>
      </c>
    </row>
    <row r="115" spans="1:5">
      <c r="A115" s="20" t="s">
        <v>454</v>
      </c>
      <c r="B115" s="22" t="s">
        <v>455</v>
      </c>
      <c r="C115" s="15">
        <v>0.9</v>
      </c>
      <c r="D115" s="16"/>
      <c r="E115" s="15">
        <f t="shared" ref="E115:E144" si="4">C115*D115</f>
        <v>0</v>
      </c>
    </row>
    <row r="116" spans="1:5">
      <c r="A116" s="20" t="s">
        <v>19</v>
      </c>
      <c r="B116" s="22" t="s">
        <v>18</v>
      </c>
      <c r="C116" s="15">
        <v>0.7</v>
      </c>
      <c r="D116" s="16"/>
      <c r="E116" s="15">
        <f t="shared" si="4"/>
        <v>0</v>
      </c>
    </row>
    <row r="117" spans="1:5">
      <c r="A117" s="20" t="s">
        <v>178</v>
      </c>
      <c r="B117" s="22" t="s">
        <v>180</v>
      </c>
      <c r="C117" s="15">
        <v>0.85</v>
      </c>
      <c r="D117" s="16"/>
      <c r="E117" s="15">
        <f t="shared" si="4"/>
        <v>0</v>
      </c>
    </row>
    <row r="118" spans="1:5">
      <c r="A118" s="20" t="s">
        <v>179</v>
      </c>
      <c r="B118" s="22" t="s">
        <v>181</v>
      </c>
      <c r="C118" s="15">
        <v>0.75</v>
      </c>
      <c r="D118" s="16"/>
      <c r="E118" s="15">
        <f t="shared" si="4"/>
        <v>0</v>
      </c>
    </row>
    <row r="119" spans="1:5">
      <c r="A119" s="20" t="s">
        <v>43</v>
      </c>
      <c r="B119" s="22" t="s">
        <v>154</v>
      </c>
      <c r="C119" s="15">
        <v>2.2000000000000002</v>
      </c>
      <c r="D119" s="16"/>
      <c r="E119" s="15">
        <f t="shared" si="4"/>
        <v>0</v>
      </c>
    </row>
    <row r="120" spans="1:5">
      <c r="A120" s="47" t="s">
        <v>574</v>
      </c>
      <c r="B120" s="48" t="s">
        <v>502</v>
      </c>
      <c r="C120" s="15">
        <v>0.65</v>
      </c>
      <c r="D120" s="16"/>
      <c r="E120" s="15">
        <f t="shared" si="4"/>
        <v>0</v>
      </c>
    </row>
    <row r="121" spans="1:5">
      <c r="A121" s="20" t="s">
        <v>559</v>
      </c>
      <c r="B121" s="22" t="s">
        <v>410</v>
      </c>
      <c r="C121" s="15">
        <v>1</v>
      </c>
      <c r="D121" s="16"/>
      <c r="E121" s="15">
        <f t="shared" si="4"/>
        <v>0</v>
      </c>
    </row>
    <row r="122" spans="1:5">
      <c r="A122" s="47" t="s">
        <v>575</v>
      </c>
      <c r="B122" s="48" t="s">
        <v>502</v>
      </c>
      <c r="C122" s="15">
        <v>0.9</v>
      </c>
      <c r="D122" s="16"/>
      <c r="E122" s="15">
        <f t="shared" si="4"/>
        <v>0</v>
      </c>
    </row>
    <row r="123" spans="1:5">
      <c r="A123" s="20" t="s">
        <v>187</v>
      </c>
      <c r="B123" s="22" t="s">
        <v>502</v>
      </c>
      <c r="C123" s="15">
        <v>0.55000000000000004</v>
      </c>
      <c r="D123" s="16"/>
      <c r="E123" s="15">
        <f t="shared" si="4"/>
        <v>0</v>
      </c>
    </row>
    <row r="124" spans="1:5">
      <c r="A124" s="20" t="s">
        <v>453</v>
      </c>
      <c r="B124" s="22" t="s">
        <v>425</v>
      </c>
      <c r="C124" s="15">
        <v>0.75</v>
      </c>
      <c r="D124" s="16"/>
      <c r="E124" s="15">
        <f t="shared" si="4"/>
        <v>0</v>
      </c>
    </row>
    <row r="125" spans="1:5" ht="13" customHeight="1">
      <c r="A125" s="20" t="s">
        <v>360</v>
      </c>
      <c r="B125" s="22" t="s">
        <v>180</v>
      </c>
      <c r="C125" s="15">
        <v>0.8</v>
      </c>
      <c r="D125" s="16"/>
      <c r="E125" s="15">
        <f t="shared" si="4"/>
        <v>0</v>
      </c>
    </row>
    <row r="126" spans="1:5" ht="13" customHeight="1">
      <c r="A126" s="20" t="s">
        <v>553</v>
      </c>
      <c r="B126" s="22" t="s">
        <v>546</v>
      </c>
      <c r="C126" s="15">
        <v>1.2</v>
      </c>
      <c r="D126" s="16"/>
      <c r="E126" s="15">
        <f t="shared" si="4"/>
        <v>0</v>
      </c>
    </row>
    <row r="127" spans="1:5">
      <c r="A127" s="20" t="s">
        <v>362</v>
      </c>
      <c r="B127" s="22" t="s">
        <v>363</v>
      </c>
      <c r="C127" s="15">
        <v>1.2</v>
      </c>
      <c r="D127" s="16"/>
      <c r="E127" s="15">
        <f t="shared" si="4"/>
        <v>0</v>
      </c>
    </row>
    <row r="128" spans="1:5">
      <c r="A128" s="20" t="s">
        <v>258</v>
      </c>
      <c r="B128" s="22" t="s">
        <v>252</v>
      </c>
      <c r="C128" s="15">
        <v>1.7</v>
      </c>
      <c r="D128" s="16"/>
      <c r="E128" s="15">
        <f t="shared" si="4"/>
        <v>0</v>
      </c>
    </row>
    <row r="129" spans="1:5">
      <c r="A129" s="20" t="s">
        <v>452</v>
      </c>
      <c r="B129" s="22" t="s">
        <v>426</v>
      </c>
      <c r="C129" s="15">
        <v>1.1000000000000001</v>
      </c>
      <c r="D129" s="16"/>
      <c r="E129" s="15">
        <f t="shared" si="4"/>
        <v>0</v>
      </c>
    </row>
    <row r="130" spans="1:5">
      <c r="A130" s="20" t="s">
        <v>475</v>
      </c>
      <c r="B130" s="22" t="s">
        <v>451</v>
      </c>
      <c r="C130" s="15">
        <v>1.4</v>
      </c>
      <c r="D130" s="16"/>
      <c r="E130" s="15">
        <f t="shared" si="4"/>
        <v>0</v>
      </c>
    </row>
    <row r="131" spans="1:5">
      <c r="A131" s="20" t="s">
        <v>554</v>
      </c>
      <c r="B131" s="22" t="s">
        <v>555</v>
      </c>
      <c r="C131" s="15">
        <v>3.8</v>
      </c>
      <c r="D131" s="16"/>
      <c r="E131" s="15">
        <f t="shared" si="4"/>
        <v>0</v>
      </c>
    </row>
    <row r="132" spans="1:5">
      <c r="A132" s="20" t="s">
        <v>518</v>
      </c>
      <c r="B132" s="22" t="s">
        <v>165</v>
      </c>
      <c r="C132" s="15">
        <v>3.9</v>
      </c>
      <c r="D132" s="16"/>
      <c r="E132" s="15">
        <f t="shared" si="4"/>
        <v>0</v>
      </c>
    </row>
    <row r="133" spans="1:5">
      <c r="A133" s="20" t="s">
        <v>519</v>
      </c>
      <c r="B133" s="22" t="s">
        <v>165</v>
      </c>
      <c r="C133" s="15">
        <v>4.5</v>
      </c>
      <c r="D133" s="16"/>
      <c r="E133" s="15">
        <f t="shared" si="4"/>
        <v>0</v>
      </c>
    </row>
    <row r="134" spans="1:5">
      <c r="A134" s="20" t="s">
        <v>321</v>
      </c>
      <c r="B134" s="22" t="s">
        <v>411</v>
      </c>
      <c r="C134" s="15">
        <v>4.2</v>
      </c>
      <c r="D134" s="16"/>
      <c r="E134" s="15">
        <f t="shared" si="4"/>
        <v>0</v>
      </c>
    </row>
    <row r="135" spans="1:5">
      <c r="A135" s="20" t="s">
        <v>476</v>
      </c>
      <c r="B135" s="22" t="s">
        <v>471</v>
      </c>
      <c r="C135" s="15">
        <v>4.9000000000000004</v>
      </c>
      <c r="D135" s="16"/>
      <c r="E135" s="15">
        <f t="shared" si="4"/>
        <v>0</v>
      </c>
    </row>
    <row r="136" spans="1:5">
      <c r="A136" s="20" t="s">
        <v>532</v>
      </c>
      <c r="B136" s="22" t="s">
        <v>533</v>
      </c>
      <c r="C136" s="15">
        <v>3.9</v>
      </c>
      <c r="D136" s="16"/>
      <c r="E136" s="15">
        <f t="shared" si="4"/>
        <v>0</v>
      </c>
    </row>
    <row r="137" spans="1:5">
      <c r="A137" s="20" t="s">
        <v>322</v>
      </c>
      <c r="B137" s="22" t="s">
        <v>319</v>
      </c>
      <c r="C137" s="15">
        <v>3.2</v>
      </c>
      <c r="D137" s="16"/>
      <c r="E137" s="15">
        <f t="shared" si="4"/>
        <v>0</v>
      </c>
    </row>
    <row r="138" spans="1:5">
      <c r="A138" s="20" t="s">
        <v>556</v>
      </c>
      <c r="B138" s="22" t="s">
        <v>557</v>
      </c>
      <c r="C138" s="15">
        <v>2</v>
      </c>
      <c r="D138" s="16"/>
      <c r="E138" s="15">
        <f t="shared" si="4"/>
        <v>0</v>
      </c>
    </row>
    <row r="139" spans="1:5">
      <c r="A139" s="20" t="s">
        <v>223</v>
      </c>
      <c r="B139" s="22" t="s">
        <v>478</v>
      </c>
      <c r="C139" s="15">
        <v>1.2</v>
      </c>
      <c r="D139" s="16"/>
      <c r="E139" s="15">
        <f t="shared" si="4"/>
        <v>0</v>
      </c>
    </row>
    <row r="140" spans="1:5">
      <c r="A140" s="20" t="s">
        <v>318</v>
      </c>
      <c r="B140" s="22" t="s">
        <v>320</v>
      </c>
      <c r="C140" s="15">
        <v>1.9</v>
      </c>
      <c r="D140" s="16"/>
      <c r="E140" s="15">
        <f t="shared" si="4"/>
        <v>0</v>
      </c>
    </row>
    <row r="141" spans="1:5">
      <c r="A141" s="20" t="s">
        <v>521</v>
      </c>
      <c r="B141" s="22" t="s">
        <v>319</v>
      </c>
      <c r="C141" s="15">
        <v>2.2000000000000002</v>
      </c>
      <c r="D141" s="16"/>
      <c r="E141" s="15">
        <f t="shared" si="4"/>
        <v>0</v>
      </c>
    </row>
    <row r="142" spans="1:5">
      <c r="A142" s="20" t="s">
        <v>520</v>
      </c>
      <c r="B142" s="22" t="s">
        <v>503</v>
      </c>
      <c r="C142" s="15">
        <v>3.9</v>
      </c>
      <c r="D142" s="16"/>
      <c r="E142" s="15">
        <f t="shared" si="4"/>
        <v>0</v>
      </c>
    </row>
    <row r="143" spans="1:5">
      <c r="A143" s="20" t="s">
        <v>494</v>
      </c>
      <c r="B143" s="22" t="s">
        <v>477</v>
      </c>
      <c r="C143" s="15">
        <v>2.6</v>
      </c>
      <c r="D143" s="16"/>
      <c r="E143" s="15">
        <f t="shared" si="4"/>
        <v>0</v>
      </c>
    </row>
    <row r="144" spans="1:5">
      <c r="A144" s="20" t="s">
        <v>4</v>
      </c>
      <c r="B144" s="22" t="s">
        <v>166</v>
      </c>
      <c r="C144" s="15">
        <v>2.4</v>
      </c>
      <c r="D144" s="16"/>
      <c r="E144" s="15">
        <f t="shared" si="4"/>
        <v>0</v>
      </c>
    </row>
    <row r="145" spans="1:5" ht="5" customHeight="1">
      <c r="A145" s="3"/>
      <c r="B145" s="3"/>
      <c r="C145" s="5"/>
      <c r="D145" s="5"/>
    </row>
    <row r="146" spans="1:5">
      <c r="A146" s="19" t="s">
        <v>350</v>
      </c>
      <c r="B146" s="22"/>
      <c r="C146" s="13" t="s">
        <v>343</v>
      </c>
      <c r="D146" s="14" t="s">
        <v>1</v>
      </c>
      <c r="E146" s="13" t="s">
        <v>2</v>
      </c>
    </row>
    <row r="147" spans="1:5">
      <c r="A147" s="20" t="s">
        <v>44</v>
      </c>
      <c r="B147" s="22" t="s">
        <v>45</v>
      </c>
      <c r="C147" s="15">
        <v>8</v>
      </c>
      <c r="D147" s="16"/>
      <c r="E147" s="15">
        <f>C147*D147</f>
        <v>0</v>
      </c>
    </row>
    <row r="148" spans="1:5">
      <c r="A148" s="20" t="s">
        <v>46</v>
      </c>
      <c r="B148" s="22" t="s">
        <v>45</v>
      </c>
      <c r="C148" s="15">
        <v>8</v>
      </c>
      <c r="D148" s="16"/>
      <c r="E148" s="15">
        <f t="shared" ref="E148:E163" si="5">C148*D148</f>
        <v>0</v>
      </c>
    </row>
    <row r="149" spans="1:5">
      <c r="A149" s="20" t="s">
        <v>46</v>
      </c>
      <c r="B149" s="22" t="s">
        <v>47</v>
      </c>
      <c r="C149" s="15">
        <v>28</v>
      </c>
      <c r="D149" s="16"/>
      <c r="E149" s="15">
        <f t="shared" si="5"/>
        <v>0</v>
      </c>
    </row>
    <row r="150" spans="1:5" ht="12" customHeight="1">
      <c r="A150" s="20" t="s">
        <v>290</v>
      </c>
      <c r="B150" s="22" t="s">
        <v>399</v>
      </c>
      <c r="C150" s="15">
        <v>5.8</v>
      </c>
      <c r="D150" s="16"/>
      <c r="E150" s="15">
        <f t="shared" si="5"/>
        <v>0</v>
      </c>
    </row>
    <row r="151" spans="1:5" ht="12" customHeight="1">
      <c r="A151" s="20" t="s">
        <v>323</v>
      </c>
      <c r="B151" s="22" t="s">
        <v>558</v>
      </c>
      <c r="C151" s="15">
        <v>7</v>
      </c>
      <c r="D151" s="16"/>
      <c r="E151" s="15">
        <f t="shared" si="5"/>
        <v>0</v>
      </c>
    </row>
    <row r="152" spans="1:5">
      <c r="A152" s="20" t="s">
        <v>48</v>
      </c>
      <c r="B152" s="22" t="s">
        <v>109</v>
      </c>
      <c r="C152" s="15">
        <v>2.5</v>
      </c>
      <c r="D152" s="16"/>
      <c r="E152" s="15">
        <f t="shared" si="5"/>
        <v>0</v>
      </c>
    </row>
    <row r="153" spans="1:5">
      <c r="A153" s="20" t="s">
        <v>197</v>
      </c>
      <c r="B153" s="22" t="s">
        <v>128</v>
      </c>
      <c r="C153" s="15">
        <v>2.2000000000000002</v>
      </c>
      <c r="D153" s="16"/>
      <c r="E153" s="15">
        <f t="shared" si="5"/>
        <v>0</v>
      </c>
    </row>
    <row r="154" spans="1:5">
      <c r="A154" s="20" t="s">
        <v>54</v>
      </c>
      <c r="B154" s="22" t="s">
        <v>56</v>
      </c>
      <c r="C154" s="15">
        <v>3.4</v>
      </c>
      <c r="D154" s="16"/>
      <c r="E154" s="15">
        <f t="shared" si="5"/>
        <v>0</v>
      </c>
    </row>
    <row r="155" spans="1:5">
      <c r="A155" s="20" t="s">
        <v>55</v>
      </c>
      <c r="B155" s="22" t="s">
        <v>56</v>
      </c>
      <c r="C155" s="15">
        <v>3.4</v>
      </c>
      <c r="D155" s="16"/>
      <c r="E155" s="15">
        <f t="shared" si="5"/>
        <v>0</v>
      </c>
    </row>
    <row r="156" spans="1:5">
      <c r="A156" s="20" t="s">
        <v>222</v>
      </c>
      <c r="B156" s="22" t="s">
        <v>208</v>
      </c>
      <c r="C156" s="15">
        <v>4.3</v>
      </c>
      <c r="D156" s="16"/>
      <c r="E156" s="15">
        <f t="shared" si="5"/>
        <v>0</v>
      </c>
    </row>
    <row r="157" spans="1:5">
      <c r="A157" s="20" t="s">
        <v>297</v>
      </c>
      <c r="B157" s="22" t="s">
        <v>291</v>
      </c>
      <c r="C157" s="15">
        <v>4.4000000000000004</v>
      </c>
      <c r="D157" s="16"/>
      <c r="E157" s="15">
        <f t="shared" si="5"/>
        <v>0</v>
      </c>
    </row>
    <row r="158" spans="1:5">
      <c r="A158" s="20" t="s">
        <v>529</v>
      </c>
      <c r="B158" s="22" t="s">
        <v>479</v>
      </c>
      <c r="C158" s="15">
        <v>4.8</v>
      </c>
      <c r="D158" s="16"/>
      <c r="E158" s="15">
        <f t="shared" si="5"/>
        <v>0</v>
      </c>
    </row>
    <row r="159" spans="1:5">
      <c r="A159" s="20" t="s">
        <v>412</v>
      </c>
      <c r="B159" s="22" t="s">
        <v>408</v>
      </c>
      <c r="C159" s="15">
        <v>4.8</v>
      </c>
      <c r="D159" s="16"/>
      <c r="E159" s="15">
        <f t="shared" si="5"/>
        <v>0</v>
      </c>
    </row>
    <row r="160" spans="1:5">
      <c r="A160" s="20" t="s">
        <v>511</v>
      </c>
      <c r="B160" s="22" t="s">
        <v>487</v>
      </c>
      <c r="C160" s="15">
        <v>2.9</v>
      </c>
      <c r="D160" s="16"/>
      <c r="E160" s="15">
        <f t="shared" si="5"/>
        <v>0</v>
      </c>
    </row>
    <row r="161" spans="1:5">
      <c r="A161" s="20" t="s">
        <v>263</v>
      </c>
      <c r="B161" s="22" t="s">
        <v>254</v>
      </c>
      <c r="C161" s="15">
        <v>3.6</v>
      </c>
      <c r="D161" s="16"/>
      <c r="E161" s="15">
        <f t="shared" si="5"/>
        <v>0</v>
      </c>
    </row>
    <row r="162" spans="1:5">
      <c r="A162" s="18" t="s">
        <v>248</v>
      </c>
      <c r="B162" s="21" t="s">
        <v>235</v>
      </c>
      <c r="C162" s="15">
        <v>5.7</v>
      </c>
      <c r="D162" s="16"/>
      <c r="E162" s="15">
        <f>C162*D162</f>
        <v>0</v>
      </c>
    </row>
    <row r="163" spans="1:5">
      <c r="A163" s="20" t="s">
        <v>167</v>
      </c>
      <c r="B163" s="22" t="s">
        <v>168</v>
      </c>
      <c r="C163" s="15">
        <v>1.4</v>
      </c>
      <c r="D163" s="16"/>
      <c r="E163" s="15">
        <f t="shared" si="5"/>
        <v>0</v>
      </c>
    </row>
    <row r="164" spans="1:5" ht="5" customHeight="1">
      <c r="A164" s="3"/>
      <c r="B164" s="3"/>
      <c r="C164" s="5"/>
      <c r="D164" s="5"/>
    </row>
    <row r="165" spans="1:5">
      <c r="A165" s="19" t="s">
        <v>351</v>
      </c>
      <c r="B165" s="22"/>
      <c r="C165" s="13" t="s">
        <v>343</v>
      </c>
      <c r="D165" s="14" t="s">
        <v>1</v>
      </c>
      <c r="E165" s="13" t="s">
        <v>2</v>
      </c>
    </row>
    <row r="166" spans="1:5">
      <c r="A166" s="20" t="s">
        <v>241</v>
      </c>
      <c r="B166" s="22" t="s">
        <v>242</v>
      </c>
      <c r="C166" s="15">
        <v>5.8</v>
      </c>
      <c r="D166" s="16"/>
      <c r="E166" s="15">
        <f t="shared" ref="E166:E190" si="6">C166*D166</f>
        <v>0</v>
      </c>
    </row>
    <row r="167" spans="1:5">
      <c r="A167" s="20" t="s">
        <v>255</v>
      </c>
      <c r="B167" s="22" t="s">
        <v>250</v>
      </c>
      <c r="C167" s="15">
        <v>7.5</v>
      </c>
      <c r="D167" s="16"/>
      <c r="E167" s="15">
        <f t="shared" si="6"/>
        <v>0</v>
      </c>
    </row>
    <row r="168" spans="1:5">
      <c r="A168" s="20" t="s">
        <v>264</v>
      </c>
      <c r="B168" s="22" t="s">
        <v>242</v>
      </c>
      <c r="C168" s="15">
        <v>5.3</v>
      </c>
      <c r="D168" s="16"/>
      <c r="E168" s="15">
        <f t="shared" si="6"/>
        <v>0</v>
      </c>
    </row>
    <row r="169" spans="1:5">
      <c r="A169" s="20" t="s">
        <v>286</v>
      </c>
      <c r="B169" s="22" t="s">
        <v>242</v>
      </c>
      <c r="C169" s="15">
        <v>5.4</v>
      </c>
      <c r="D169" s="16"/>
      <c r="E169" s="15">
        <f t="shared" si="6"/>
        <v>0</v>
      </c>
    </row>
    <row r="170" spans="1:5">
      <c r="A170" s="20" t="s">
        <v>324</v>
      </c>
      <c r="B170" s="22" t="s">
        <v>242</v>
      </c>
      <c r="C170" s="15">
        <v>4.4000000000000004</v>
      </c>
      <c r="D170" s="16"/>
      <c r="E170" s="15">
        <f t="shared" si="6"/>
        <v>0</v>
      </c>
    </row>
    <row r="171" spans="1:5">
      <c r="A171" s="20" t="s">
        <v>504</v>
      </c>
      <c r="B171" s="22" t="s">
        <v>242</v>
      </c>
      <c r="C171" s="15">
        <v>5</v>
      </c>
      <c r="D171" s="16"/>
      <c r="E171" s="15">
        <f t="shared" si="6"/>
        <v>0</v>
      </c>
    </row>
    <row r="172" spans="1:5">
      <c r="A172" s="20" t="s">
        <v>256</v>
      </c>
      <c r="B172" s="22" t="s">
        <v>253</v>
      </c>
      <c r="C172" s="15">
        <v>4.7</v>
      </c>
      <c r="D172" s="16"/>
      <c r="E172" s="15">
        <f t="shared" si="6"/>
        <v>0</v>
      </c>
    </row>
    <row r="173" spans="1:5" ht="12" customHeight="1">
      <c r="A173" s="20" t="s">
        <v>126</v>
      </c>
      <c r="B173" s="22" t="s">
        <v>127</v>
      </c>
      <c r="C173" s="15">
        <v>2.2999999999999998</v>
      </c>
      <c r="D173" s="16"/>
      <c r="E173" s="15">
        <f t="shared" si="6"/>
        <v>0</v>
      </c>
    </row>
    <row r="174" spans="1:5">
      <c r="A174" s="20" t="s">
        <v>148</v>
      </c>
      <c r="B174" s="22" t="s">
        <v>149</v>
      </c>
      <c r="C174" s="15">
        <v>5</v>
      </c>
      <c r="D174" s="16"/>
      <c r="E174" s="15">
        <f t="shared" si="6"/>
        <v>0</v>
      </c>
    </row>
    <row r="175" spans="1:5">
      <c r="A175" s="20" t="s">
        <v>480</v>
      </c>
      <c r="B175" s="22" t="s">
        <v>468</v>
      </c>
      <c r="C175" s="15">
        <v>4.8</v>
      </c>
      <c r="D175" s="16"/>
      <c r="E175" s="15">
        <f t="shared" si="6"/>
        <v>0</v>
      </c>
    </row>
    <row r="176" spans="1:5">
      <c r="A176" s="20" t="s">
        <v>495</v>
      </c>
      <c r="B176" s="22" t="s">
        <v>108</v>
      </c>
      <c r="C176" s="15">
        <v>15</v>
      </c>
      <c r="D176" s="16"/>
      <c r="E176" s="15">
        <f t="shared" si="6"/>
        <v>0</v>
      </c>
    </row>
    <row r="177" spans="1:5">
      <c r="A177" s="20" t="s">
        <v>547</v>
      </c>
      <c r="B177" s="22" t="s">
        <v>540</v>
      </c>
      <c r="C177" s="15">
        <v>14</v>
      </c>
      <c r="D177" s="16"/>
      <c r="E177" s="15">
        <f t="shared" si="6"/>
        <v>0</v>
      </c>
    </row>
    <row r="178" spans="1:5">
      <c r="A178" s="20" t="s">
        <v>548</v>
      </c>
      <c r="B178" s="22" t="s">
        <v>541</v>
      </c>
      <c r="C178" s="15">
        <v>8</v>
      </c>
      <c r="D178" s="16"/>
      <c r="E178" s="15">
        <f t="shared" si="6"/>
        <v>0</v>
      </c>
    </row>
    <row r="179" spans="1:5">
      <c r="A179" s="20" t="s">
        <v>549</v>
      </c>
      <c r="B179" s="22" t="s">
        <v>541</v>
      </c>
      <c r="C179" s="15">
        <v>8</v>
      </c>
      <c r="D179" s="16"/>
      <c r="E179" s="15">
        <f t="shared" si="6"/>
        <v>0</v>
      </c>
    </row>
    <row r="180" spans="1:5">
      <c r="A180" s="20" t="s">
        <v>550</v>
      </c>
      <c r="B180" s="22" t="s">
        <v>541</v>
      </c>
      <c r="C180" s="15">
        <v>9</v>
      </c>
      <c r="D180" s="16"/>
      <c r="E180" s="15">
        <f t="shared" si="6"/>
        <v>0</v>
      </c>
    </row>
    <row r="181" spans="1:5">
      <c r="A181" s="20" t="s">
        <v>551</v>
      </c>
      <c r="B181" s="22" t="s">
        <v>542</v>
      </c>
      <c r="C181" s="15">
        <v>16</v>
      </c>
      <c r="D181" s="16"/>
      <c r="E181" s="15">
        <f t="shared" si="6"/>
        <v>0</v>
      </c>
    </row>
    <row r="182" spans="1:5">
      <c r="A182" s="20" t="s">
        <v>388</v>
      </c>
      <c r="B182" s="22" t="s">
        <v>369</v>
      </c>
      <c r="C182" s="15">
        <v>7</v>
      </c>
      <c r="D182" s="16"/>
      <c r="E182" s="15">
        <f t="shared" si="6"/>
        <v>0</v>
      </c>
    </row>
    <row r="183" spans="1:5" ht="12" customHeight="1">
      <c r="A183" s="20" t="s">
        <v>402</v>
      </c>
      <c r="B183" s="22" t="s">
        <v>195</v>
      </c>
      <c r="C183" s="15">
        <v>7.9</v>
      </c>
      <c r="D183" s="16"/>
      <c r="E183" s="15">
        <f t="shared" si="6"/>
        <v>0</v>
      </c>
    </row>
    <row r="184" spans="1:5">
      <c r="A184" s="20" t="s">
        <v>396</v>
      </c>
      <c r="B184" s="22" t="s">
        <v>428</v>
      </c>
      <c r="C184" s="15">
        <v>8.8000000000000007</v>
      </c>
      <c r="D184" s="16"/>
      <c r="E184" s="15">
        <f t="shared" si="6"/>
        <v>0</v>
      </c>
    </row>
    <row r="185" spans="1:5">
      <c r="A185" s="20" t="s">
        <v>457</v>
      </c>
      <c r="B185" s="22" t="s">
        <v>427</v>
      </c>
      <c r="C185" s="15">
        <v>10.8</v>
      </c>
      <c r="D185" s="16"/>
      <c r="E185" s="15">
        <f t="shared" si="6"/>
        <v>0</v>
      </c>
    </row>
    <row r="186" spans="1:5">
      <c r="A186" s="20" t="s">
        <v>562</v>
      </c>
      <c r="B186" s="22" t="s">
        <v>195</v>
      </c>
      <c r="C186" s="15">
        <v>10</v>
      </c>
      <c r="D186" s="16"/>
      <c r="E186" s="15">
        <f t="shared" si="6"/>
        <v>0</v>
      </c>
    </row>
    <row r="187" spans="1:5">
      <c r="A187" s="20" t="s">
        <v>534</v>
      </c>
      <c r="B187" s="22" t="s">
        <v>535</v>
      </c>
      <c r="C187" s="15">
        <v>7.2</v>
      </c>
      <c r="D187" s="16"/>
      <c r="E187" s="15">
        <f t="shared" si="6"/>
        <v>0</v>
      </c>
    </row>
    <row r="188" spans="1:5">
      <c r="A188" s="20" t="s">
        <v>547</v>
      </c>
      <c r="B188" s="22" t="s">
        <v>195</v>
      </c>
      <c r="C188" s="15">
        <v>4.5</v>
      </c>
      <c r="D188" s="16"/>
      <c r="E188" s="15">
        <f t="shared" si="6"/>
        <v>0</v>
      </c>
    </row>
    <row r="189" spans="1:5">
      <c r="A189" s="20" t="s">
        <v>413</v>
      </c>
      <c r="B189" s="22" t="s">
        <v>397</v>
      </c>
      <c r="C189" s="15">
        <v>12.8</v>
      </c>
      <c r="D189" s="16"/>
      <c r="E189" s="15">
        <f t="shared" si="6"/>
        <v>0</v>
      </c>
    </row>
    <row r="190" spans="1:5">
      <c r="A190" s="20" t="s">
        <v>414</v>
      </c>
      <c r="B190" s="22" t="s">
        <v>395</v>
      </c>
      <c r="C190" s="15">
        <v>14.5</v>
      </c>
      <c r="D190" s="16"/>
      <c r="E190" s="15">
        <f t="shared" si="6"/>
        <v>0</v>
      </c>
    </row>
    <row r="191" spans="1:5" ht="5" customHeight="1">
      <c r="A191" s="3"/>
      <c r="B191" s="3"/>
      <c r="C191" s="5"/>
      <c r="D191" s="5"/>
      <c r="E191" s="5"/>
    </row>
    <row r="192" spans="1:5">
      <c r="A192" s="19" t="s">
        <v>365</v>
      </c>
      <c r="B192" s="23"/>
      <c r="C192" s="13" t="s">
        <v>343</v>
      </c>
      <c r="D192" s="14" t="s">
        <v>1</v>
      </c>
      <c r="E192" s="13" t="s">
        <v>2</v>
      </c>
    </row>
    <row r="193" spans="1:5">
      <c r="A193" s="20" t="s">
        <v>327</v>
      </c>
      <c r="B193" s="22" t="s">
        <v>328</v>
      </c>
      <c r="C193" s="15">
        <v>4</v>
      </c>
      <c r="D193" s="16"/>
      <c r="E193" s="15">
        <f>C193*D193</f>
        <v>0</v>
      </c>
    </row>
    <row r="194" spans="1:5" ht="13" customHeight="1">
      <c r="A194" s="20" t="s">
        <v>329</v>
      </c>
      <c r="B194" s="22" t="s">
        <v>328</v>
      </c>
      <c r="C194" s="15">
        <v>4.2</v>
      </c>
      <c r="D194" s="16"/>
      <c r="E194" s="15">
        <f t="shared" ref="E194:E216" si="7">C194*D194</f>
        <v>0</v>
      </c>
    </row>
    <row r="195" spans="1:5" ht="13" customHeight="1">
      <c r="A195" s="20" t="s">
        <v>330</v>
      </c>
      <c r="B195" s="22" t="s">
        <v>340</v>
      </c>
      <c r="C195" s="15">
        <v>4.9000000000000004</v>
      </c>
      <c r="D195" s="16"/>
      <c r="E195" s="15">
        <f t="shared" si="7"/>
        <v>0</v>
      </c>
    </row>
    <row r="196" spans="1:5">
      <c r="A196" s="20" t="s">
        <v>331</v>
      </c>
      <c r="B196" s="22" t="s">
        <v>341</v>
      </c>
      <c r="C196" s="15">
        <v>4.9000000000000004</v>
      </c>
      <c r="D196" s="16"/>
      <c r="E196" s="15">
        <f t="shared" si="7"/>
        <v>0</v>
      </c>
    </row>
    <row r="197" spans="1:5">
      <c r="A197" s="20" t="s">
        <v>332</v>
      </c>
      <c r="B197" s="22" t="s">
        <v>333</v>
      </c>
      <c r="C197" s="15">
        <v>4.8</v>
      </c>
      <c r="D197" s="16"/>
      <c r="E197" s="15">
        <f t="shared" si="7"/>
        <v>0</v>
      </c>
    </row>
    <row r="198" spans="1:5">
      <c r="A198" s="20" t="s">
        <v>335</v>
      </c>
      <c r="B198" s="22" t="s">
        <v>416</v>
      </c>
      <c r="C198" s="15">
        <v>6.8</v>
      </c>
      <c r="D198" s="16"/>
      <c r="E198" s="15">
        <f t="shared" si="7"/>
        <v>0</v>
      </c>
    </row>
    <row r="199" spans="1:5">
      <c r="A199" s="20" t="s">
        <v>552</v>
      </c>
      <c r="B199" s="22" t="s">
        <v>415</v>
      </c>
      <c r="C199" s="15">
        <v>5</v>
      </c>
      <c r="D199" s="16"/>
      <c r="E199" s="15">
        <f t="shared" si="7"/>
        <v>0</v>
      </c>
    </row>
    <row r="200" spans="1:5">
      <c r="A200" s="20" t="s">
        <v>334</v>
      </c>
      <c r="B200" s="22" t="s">
        <v>417</v>
      </c>
      <c r="C200" s="15">
        <v>3.9</v>
      </c>
      <c r="D200" s="16"/>
      <c r="E200" s="15">
        <f t="shared" si="7"/>
        <v>0</v>
      </c>
    </row>
    <row r="201" spans="1:5">
      <c r="A201" s="20" t="s">
        <v>522</v>
      </c>
      <c r="B201" s="22" t="s">
        <v>512</v>
      </c>
      <c r="C201" s="15">
        <v>5.5</v>
      </c>
      <c r="D201" s="16"/>
      <c r="E201" s="15">
        <f t="shared" si="7"/>
        <v>0</v>
      </c>
    </row>
    <row r="202" spans="1:5">
      <c r="A202" s="20" t="s">
        <v>336</v>
      </c>
      <c r="B202" s="22" t="s">
        <v>418</v>
      </c>
      <c r="C202" s="15">
        <v>6.8</v>
      </c>
      <c r="D202" s="16"/>
      <c r="E202" s="15">
        <f t="shared" si="7"/>
        <v>0</v>
      </c>
    </row>
    <row r="203" spans="1:5">
      <c r="A203" s="20" t="s">
        <v>458</v>
      </c>
      <c r="B203" s="22" t="s">
        <v>419</v>
      </c>
      <c r="C203" s="15">
        <v>3.9</v>
      </c>
      <c r="D203" s="16"/>
      <c r="E203" s="15">
        <f t="shared" si="7"/>
        <v>0</v>
      </c>
    </row>
    <row r="204" spans="1:5">
      <c r="A204" s="20" t="s">
        <v>505</v>
      </c>
      <c r="B204" s="22" t="s">
        <v>488</v>
      </c>
      <c r="C204" s="15">
        <v>4.5</v>
      </c>
      <c r="D204" s="16"/>
      <c r="E204" s="15">
        <f t="shared" si="7"/>
        <v>0</v>
      </c>
    </row>
    <row r="205" spans="1:5">
      <c r="A205" s="20" t="s">
        <v>400</v>
      </c>
      <c r="B205" s="22" t="s">
        <v>420</v>
      </c>
      <c r="C205" s="15">
        <v>13</v>
      </c>
      <c r="D205" s="16"/>
      <c r="E205" s="15">
        <f t="shared" si="7"/>
        <v>0</v>
      </c>
    </row>
    <row r="206" spans="1:5">
      <c r="A206" s="20" t="s">
        <v>393</v>
      </c>
      <c r="B206" s="22" t="s">
        <v>421</v>
      </c>
      <c r="C206" s="15">
        <v>9.3000000000000007</v>
      </c>
      <c r="D206" s="16"/>
      <c r="E206" s="15">
        <f t="shared" si="7"/>
        <v>0</v>
      </c>
    </row>
    <row r="207" spans="1:5">
      <c r="A207" s="20" t="s">
        <v>337</v>
      </c>
      <c r="B207" s="22" t="s">
        <v>338</v>
      </c>
      <c r="C207" s="15">
        <v>3.6</v>
      </c>
      <c r="D207" s="16"/>
      <c r="E207" s="15">
        <f t="shared" si="7"/>
        <v>0</v>
      </c>
    </row>
    <row r="208" spans="1:5">
      <c r="A208" s="20" t="s">
        <v>576</v>
      </c>
      <c r="B208" s="22" t="s">
        <v>577</v>
      </c>
      <c r="C208" s="15">
        <v>4</v>
      </c>
      <c r="D208" s="16"/>
      <c r="E208" s="15">
        <f t="shared" si="7"/>
        <v>0</v>
      </c>
    </row>
    <row r="209" spans="1:5">
      <c r="A209" s="20" t="s">
        <v>459</v>
      </c>
      <c r="B209" s="22" t="s">
        <v>422</v>
      </c>
      <c r="C209" s="15">
        <v>2.2000000000000002</v>
      </c>
      <c r="D209" s="16"/>
      <c r="E209" s="15">
        <f t="shared" si="7"/>
        <v>0</v>
      </c>
    </row>
    <row r="210" spans="1:5">
      <c r="A210" s="20" t="s">
        <v>339</v>
      </c>
      <c r="B210" s="22" t="s">
        <v>342</v>
      </c>
      <c r="C210" s="15">
        <v>9</v>
      </c>
      <c r="D210" s="16"/>
      <c r="E210" s="15">
        <f t="shared" si="7"/>
        <v>0</v>
      </c>
    </row>
    <row r="211" spans="1:5">
      <c r="A211" s="20" t="s">
        <v>481</v>
      </c>
      <c r="B211" s="22" t="s">
        <v>342</v>
      </c>
      <c r="C211" s="15">
        <v>9</v>
      </c>
      <c r="D211" s="16"/>
      <c r="E211" s="15">
        <f t="shared" si="7"/>
        <v>0</v>
      </c>
    </row>
    <row r="212" spans="1:5">
      <c r="A212" s="20" t="s">
        <v>561</v>
      </c>
      <c r="B212" s="22" t="s">
        <v>536</v>
      </c>
      <c r="C212" s="15">
        <v>9.8000000000000007</v>
      </c>
      <c r="D212" s="16"/>
      <c r="E212" s="15">
        <f>C212*D212</f>
        <v>0</v>
      </c>
    </row>
    <row r="213" spans="1:5">
      <c r="A213" s="20" t="s">
        <v>348</v>
      </c>
      <c r="B213" s="22" t="s">
        <v>347</v>
      </c>
      <c r="C213" s="15">
        <v>6.5</v>
      </c>
      <c r="D213" s="16"/>
      <c r="E213" s="15">
        <f>C213*D213</f>
        <v>0</v>
      </c>
    </row>
    <row r="214" spans="1:5">
      <c r="A214" s="20" t="s">
        <v>344</v>
      </c>
      <c r="B214" s="22" t="s">
        <v>346</v>
      </c>
      <c r="C214" s="15">
        <v>2</v>
      </c>
      <c r="D214" s="16"/>
      <c r="E214" s="15">
        <f t="shared" si="7"/>
        <v>0</v>
      </c>
    </row>
    <row r="215" spans="1:5">
      <c r="A215" s="20" t="s">
        <v>423</v>
      </c>
      <c r="B215" s="22" t="s">
        <v>346</v>
      </c>
      <c r="C215" s="15">
        <v>2.2000000000000002</v>
      </c>
      <c r="D215" s="16"/>
      <c r="E215" s="15">
        <f t="shared" si="7"/>
        <v>0</v>
      </c>
    </row>
    <row r="216" spans="1:5">
      <c r="A216" s="20" t="s">
        <v>345</v>
      </c>
      <c r="B216" s="22" t="s">
        <v>346</v>
      </c>
      <c r="C216" s="15">
        <v>2.2000000000000002</v>
      </c>
      <c r="D216" s="16"/>
      <c r="E216" s="15">
        <f t="shared" si="7"/>
        <v>0</v>
      </c>
    </row>
    <row r="217" spans="1:5" ht="5" customHeight="1">
      <c r="A217" s="3"/>
      <c r="B217" s="3"/>
      <c r="C217" s="5"/>
      <c r="D217" s="5"/>
      <c r="E217" s="5"/>
    </row>
    <row r="218" spans="1:5">
      <c r="A218" s="19" t="s">
        <v>20</v>
      </c>
      <c r="B218" s="23"/>
      <c r="C218" s="13" t="s">
        <v>343</v>
      </c>
      <c r="D218" s="14" t="s">
        <v>1</v>
      </c>
      <c r="E218" s="13" t="s">
        <v>2</v>
      </c>
    </row>
    <row r="219" spans="1:5">
      <c r="A219" s="20" t="s">
        <v>21</v>
      </c>
      <c r="B219" s="22" t="s">
        <v>22</v>
      </c>
      <c r="C219" s="15">
        <v>10.9</v>
      </c>
      <c r="D219" s="16"/>
      <c r="E219" s="15">
        <f>C219*D219</f>
        <v>0</v>
      </c>
    </row>
    <row r="220" spans="1:5" ht="13" customHeight="1">
      <c r="A220" s="20" t="s">
        <v>23</v>
      </c>
      <c r="B220" s="22" t="s">
        <v>22</v>
      </c>
      <c r="C220" s="15">
        <v>10.9</v>
      </c>
      <c r="D220" s="16"/>
      <c r="E220" s="15">
        <f t="shared" ref="E220:E289" si="8">C220*D220</f>
        <v>0</v>
      </c>
    </row>
    <row r="221" spans="1:5" ht="13" customHeight="1">
      <c r="A221" s="20" t="s">
        <v>394</v>
      </c>
      <c r="B221" s="22" t="s">
        <v>392</v>
      </c>
      <c r="C221" s="15">
        <v>5.6</v>
      </c>
      <c r="D221" s="16"/>
      <c r="E221" s="15">
        <f t="shared" si="8"/>
        <v>0</v>
      </c>
    </row>
    <row r="222" spans="1:5">
      <c r="A222" s="20" t="s">
        <v>27</v>
      </c>
      <c r="B222" s="22" t="s">
        <v>28</v>
      </c>
      <c r="C222" s="15">
        <v>14.5</v>
      </c>
      <c r="D222" s="16"/>
      <c r="E222" s="15">
        <f t="shared" si="8"/>
        <v>0</v>
      </c>
    </row>
    <row r="223" spans="1:5">
      <c r="A223" s="20" t="s">
        <v>24</v>
      </c>
      <c r="B223" s="22" t="s">
        <v>116</v>
      </c>
      <c r="C223" s="15">
        <v>21.7</v>
      </c>
      <c r="D223" s="16"/>
      <c r="E223" s="15">
        <f t="shared" si="8"/>
        <v>0</v>
      </c>
    </row>
    <row r="224" spans="1:5">
      <c r="A224" s="20" t="s">
        <v>424</v>
      </c>
      <c r="B224" s="22" t="s">
        <v>404</v>
      </c>
      <c r="C224" s="15">
        <v>12</v>
      </c>
      <c r="D224" s="16"/>
      <c r="E224" s="15">
        <f t="shared" si="8"/>
        <v>0</v>
      </c>
    </row>
    <row r="225" spans="1:5">
      <c r="A225" s="20" t="s">
        <v>236</v>
      </c>
      <c r="B225" s="22" t="s">
        <v>237</v>
      </c>
      <c r="C225" s="15">
        <v>1.7</v>
      </c>
      <c r="D225" s="16"/>
      <c r="E225" s="15">
        <f t="shared" si="8"/>
        <v>0</v>
      </c>
    </row>
    <row r="226" spans="1:5">
      <c r="A226" s="18" t="s">
        <v>247</v>
      </c>
      <c r="B226" s="21" t="s">
        <v>237</v>
      </c>
      <c r="C226" s="15">
        <v>1.7</v>
      </c>
      <c r="D226" s="16"/>
      <c r="E226" s="15">
        <f t="shared" si="8"/>
        <v>0</v>
      </c>
    </row>
    <row r="227" spans="1:5">
      <c r="A227" s="18" t="s">
        <v>314</v>
      </c>
      <c r="B227" s="21" t="s">
        <v>237</v>
      </c>
      <c r="C227" s="15">
        <v>1.7</v>
      </c>
      <c r="D227" s="16"/>
      <c r="E227" s="15">
        <f t="shared" si="8"/>
        <v>0</v>
      </c>
    </row>
    <row r="228" spans="1:5">
      <c r="A228" s="49" t="s">
        <v>578</v>
      </c>
      <c r="B228" s="49" t="s">
        <v>237</v>
      </c>
      <c r="C228" s="15">
        <v>1.7</v>
      </c>
      <c r="D228" s="16"/>
      <c r="E228" s="15">
        <f t="shared" si="8"/>
        <v>0</v>
      </c>
    </row>
    <row r="229" spans="1:5">
      <c r="A229" s="20" t="s">
        <v>194</v>
      </c>
      <c r="B229" s="22" t="s">
        <v>193</v>
      </c>
      <c r="C229" s="15">
        <v>4.2</v>
      </c>
      <c r="D229" s="16"/>
      <c r="E229" s="15">
        <f t="shared" si="8"/>
        <v>0</v>
      </c>
    </row>
    <row r="230" spans="1:5">
      <c r="A230" s="20" t="s">
        <v>145</v>
      </c>
      <c r="B230" s="22" t="s">
        <v>146</v>
      </c>
      <c r="C230" s="15">
        <v>7.5</v>
      </c>
      <c r="D230" s="16"/>
      <c r="E230" s="15">
        <f t="shared" si="8"/>
        <v>0</v>
      </c>
    </row>
    <row r="231" spans="1:5">
      <c r="A231" s="20" t="s">
        <v>129</v>
      </c>
      <c r="B231" s="22" t="s">
        <v>579</v>
      </c>
      <c r="C231" s="15">
        <v>15</v>
      </c>
      <c r="D231" s="16"/>
      <c r="E231" s="15">
        <f t="shared" si="8"/>
        <v>0</v>
      </c>
    </row>
    <row r="232" spans="1:5">
      <c r="A232" s="20" t="s">
        <v>177</v>
      </c>
      <c r="B232" s="22" t="s">
        <v>580</v>
      </c>
      <c r="C232" s="15">
        <v>4</v>
      </c>
      <c r="D232" s="16"/>
      <c r="E232" s="15">
        <f t="shared" si="8"/>
        <v>0</v>
      </c>
    </row>
    <row r="233" spans="1:5">
      <c r="A233" s="20" t="s">
        <v>29</v>
      </c>
      <c r="B233" s="22" t="s">
        <v>117</v>
      </c>
      <c r="C233" s="15">
        <v>4.2</v>
      </c>
      <c r="D233" s="16"/>
      <c r="E233" s="15">
        <f t="shared" si="8"/>
        <v>0</v>
      </c>
    </row>
    <row r="234" spans="1:5">
      <c r="A234" s="20" t="s">
        <v>30</v>
      </c>
      <c r="B234" s="22" t="s">
        <v>118</v>
      </c>
      <c r="C234" s="15">
        <v>3.2</v>
      </c>
      <c r="D234" s="16"/>
      <c r="E234" s="15">
        <f t="shared" si="8"/>
        <v>0</v>
      </c>
    </row>
    <row r="235" spans="1:5">
      <c r="A235" s="20" t="s">
        <v>31</v>
      </c>
      <c r="B235" s="22" t="s">
        <v>32</v>
      </c>
      <c r="C235" s="15">
        <v>4.9000000000000004</v>
      </c>
      <c r="D235" s="16"/>
      <c r="E235" s="15">
        <f t="shared" si="8"/>
        <v>0</v>
      </c>
    </row>
    <row r="236" spans="1:5">
      <c r="A236" s="20" t="s">
        <v>138</v>
      </c>
      <c r="B236" s="22" t="s">
        <v>33</v>
      </c>
      <c r="C236" s="15">
        <v>3.9</v>
      </c>
      <c r="D236" s="16"/>
      <c r="E236" s="15">
        <f t="shared" si="8"/>
        <v>0</v>
      </c>
    </row>
    <row r="237" spans="1:5">
      <c r="A237" s="20" t="s">
        <v>325</v>
      </c>
      <c r="B237" s="22" t="s">
        <v>313</v>
      </c>
      <c r="C237" s="15">
        <v>5.4</v>
      </c>
      <c r="D237" s="16"/>
      <c r="E237" s="15">
        <f t="shared" si="8"/>
        <v>0</v>
      </c>
    </row>
    <row r="238" spans="1:5">
      <c r="A238" s="20" t="s">
        <v>52</v>
      </c>
      <c r="B238" s="22" t="s">
        <v>53</v>
      </c>
      <c r="C238" s="15">
        <v>4.5</v>
      </c>
      <c r="D238" s="16"/>
      <c r="E238" s="15">
        <f t="shared" si="8"/>
        <v>0</v>
      </c>
    </row>
    <row r="239" spans="1:5">
      <c r="A239" s="20" t="s">
        <v>52</v>
      </c>
      <c r="B239" s="22" t="s">
        <v>233</v>
      </c>
      <c r="C239" s="15">
        <v>5.9</v>
      </c>
      <c r="D239" s="16"/>
      <c r="E239" s="15">
        <f t="shared" si="8"/>
        <v>0</v>
      </c>
    </row>
    <row r="240" spans="1:5">
      <c r="A240" s="20" t="s">
        <v>50</v>
      </c>
      <c r="B240" s="22" t="s">
        <v>51</v>
      </c>
      <c r="C240" s="15">
        <v>4.3</v>
      </c>
      <c r="D240" s="16"/>
      <c r="E240" s="15">
        <f t="shared" si="8"/>
        <v>0</v>
      </c>
    </row>
    <row r="241" spans="1:5">
      <c r="A241" s="20" t="s">
        <v>174</v>
      </c>
      <c r="B241" s="22" t="s">
        <v>106</v>
      </c>
      <c r="C241" s="15">
        <v>3.4</v>
      </c>
      <c r="D241" s="16"/>
      <c r="E241" s="15">
        <f t="shared" si="8"/>
        <v>0</v>
      </c>
    </row>
    <row r="242" spans="1:5">
      <c r="A242" s="20" t="s">
        <v>153</v>
      </c>
      <c r="B242" s="22" t="s">
        <v>106</v>
      </c>
      <c r="C242" s="15">
        <v>2.6</v>
      </c>
      <c r="D242" s="16"/>
      <c r="E242" s="15">
        <f t="shared" si="8"/>
        <v>0</v>
      </c>
    </row>
    <row r="243" spans="1:5">
      <c r="A243" s="20" t="s">
        <v>40</v>
      </c>
      <c r="B243" s="22" t="s">
        <v>106</v>
      </c>
      <c r="C243" s="15">
        <v>3</v>
      </c>
      <c r="D243" s="16"/>
      <c r="E243" s="15">
        <f t="shared" si="8"/>
        <v>0</v>
      </c>
    </row>
    <row r="244" spans="1:5">
      <c r="A244" s="18" t="s">
        <v>238</v>
      </c>
      <c r="B244" s="21" t="s">
        <v>234</v>
      </c>
      <c r="C244" s="11">
        <v>7.9</v>
      </c>
      <c r="D244" s="12"/>
      <c r="E244" s="15">
        <f t="shared" si="8"/>
        <v>0</v>
      </c>
    </row>
    <row r="245" spans="1:5">
      <c r="A245" s="20" t="s">
        <v>39</v>
      </c>
      <c r="B245" s="22" t="s">
        <v>106</v>
      </c>
      <c r="C245" s="15">
        <v>2.4</v>
      </c>
      <c r="D245" s="16"/>
      <c r="E245" s="15">
        <f t="shared" si="8"/>
        <v>0</v>
      </c>
    </row>
    <row r="246" spans="1:5">
      <c r="A246" s="20" t="s">
        <v>34</v>
      </c>
      <c r="B246" s="22" t="s">
        <v>35</v>
      </c>
      <c r="C246" s="15">
        <v>2.8</v>
      </c>
      <c r="D246" s="16"/>
      <c r="E246" s="15">
        <f t="shared" si="8"/>
        <v>0</v>
      </c>
    </row>
    <row r="247" spans="1:5">
      <c r="A247" s="20" t="s">
        <v>34</v>
      </c>
      <c r="B247" s="22" t="s">
        <v>326</v>
      </c>
      <c r="C247" s="15">
        <v>4.2</v>
      </c>
      <c r="D247" s="16"/>
      <c r="E247" s="15">
        <f t="shared" si="8"/>
        <v>0</v>
      </c>
    </row>
    <row r="248" spans="1:5">
      <c r="A248" s="20" t="s">
        <v>150</v>
      </c>
      <c r="B248" s="22" t="s">
        <v>151</v>
      </c>
      <c r="C248" s="15">
        <v>19</v>
      </c>
      <c r="D248" s="16"/>
      <c r="E248" s="15">
        <f t="shared" si="8"/>
        <v>0</v>
      </c>
    </row>
    <row r="249" spans="1:5">
      <c r="A249" s="20" t="s">
        <v>429</v>
      </c>
      <c r="B249" s="22" t="s">
        <v>405</v>
      </c>
      <c r="C249" s="15">
        <v>3.3</v>
      </c>
      <c r="D249" s="16"/>
      <c r="E249" s="15">
        <f t="shared" si="8"/>
        <v>0</v>
      </c>
    </row>
    <row r="250" spans="1:5">
      <c r="A250" s="20" t="s">
        <v>582</v>
      </c>
      <c r="B250" s="22" t="s">
        <v>405</v>
      </c>
      <c r="C250" s="15">
        <v>1.8</v>
      </c>
      <c r="D250" s="16"/>
      <c r="E250" s="15">
        <f t="shared" si="8"/>
        <v>0</v>
      </c>
    </row>
    <row r="251" spans="1:5">
      <c r="A251" s="20" t="s">
        <v>36</v>
      </c>
      <c r="B251" s="22" t="s">
        <v>119</v>
      </c>
      <c r="C251" s="15">
        <v>7.7</v>
      </c>
      <c r="D251" s="16"/>
      <c r="E251" s="15">
        <f t="shared" si="8"/>
        <v>0</v>
      </c>
    </row>
    <row r="252" spans="1:5">
      <c r="A252" s="20" t="s">
        <v>386</v>
      </c>
      <c r="B252" s="22" t="s">
        <v>215</v>
      </c>
      <c r="C252" s="15">
        <v>5.7</v>
      </c>
      <c r="D252" s="16"/>
      <c r="E252" s="15">
        <f t="shared" si="8"/>
        <v>0</v>
      </c>
    </row>
    <row r="253" spans="1:5">
      <c r="A253" s="20" t="s">
        <v>37</v>
      </c>
      <c r="B253" s="22" t="s">
        <v>38</v>
      </c>
      <c r="C253" s="15">
        <v>0.9</v>
      </c>
      <c r="D253" s="16"/>
      <c r="E253" s="15">
        <f t="shared" si="8"/>
        <v>0</v>
      </c>
    </row>
    <row r="254" spans="1:5">
      <c r="A254" s="20" t="s">
        <v>130</v>
      </c>
      <c r="B254" s="22" t="s">
        <v>131</v>
      </c>
      <c r="C254" s="15">
        <v>1</v>
      </c>
      <c r="D254" s="16"/>
      <c r="E254" s="15">
        <f t="shared" si="8"/>
        <v>0</v>
      </c>
    </row>
    <row r="255" spans="1:5">
      <c r="A255" s="20" t="s">
        <v>171</v>
      </c>
      <c r="B255" s="22" t="s">
        <v>173</v>
      </c>
      <c r="C255" s="15">
        <v>0.7</v>
      </c>
      <c r="D255" s="16"/>
      <c r="E255" s="15">
        <f t="shared" si="8"/>
        <v>0</v>
      </c>
    </row>
    <row r="256" spans="1:5">
      <c r="A256" s="20" t="s">
        <v>276</v>
      </c>
      <c r="B256" s="22" t="s">
        <v>262</v>
      </c>
      <c r="C256" s="15">
        <v>1.6</v>
      </c>
      <c r="D256" s="16"/>
      <c r="E256" s="15">
        <f t="shared" si="8"/>
        <v>0</v>
      </c>
    </row>
    <row r="257" spans="1:5">
      <c r="A257" s="20" t="s">
        <v>169</v>
      </c>
      <c r="B257" s="22" t="s">
        <v>170</v>
      </c>
      <c r="C257" s="15">
        <v>18.5</v>
      </c>
      <c r="D257" s="16"/>
      <c r="E257" s="15">
        <f t="shared" si="8"/>
        <v>0</v>
      </c>
    </row>
    <row r="258" spans="1:5">
      <c r="A258" s="20" t="s">
        <v>565</v>
      </c>
      <c r="B258" s="22" t="s">
        <v>280</v>
      </c>
      <c r="C258" s="15">
        <v>7.5</v>
      </c>
      <c r="D258" s="16"/>
      <c r="E258" s="15">
        <f t="shared" si="8"/>
        <v>0</v>
      </c>
    </row>
    <row r="259" spans="1:5">
      <c r="A259" s="20" t="s">
        <v>566</v>
      </c>
      <c r="B259" s="22" t="s">
        <v>295</v>
      </c>
      <c r="C259" s="15">
        <v>15.5</v>
      </c>
      <c r="D259" s="16"/>
      <c r="E259" s="15">
        <f t="shared" si="8"/>
        <v>0</v>
      </c>
    </row>
    <row r="260" spans="1:5">
      <c r="A260" s="39" t="s">
        <v>589</v>
      </c>
      <c r="B260" s="40" t="s">
        <v>590</v>
      </c>
      <c r="C260" s="15">
        <v>6</v>
      </c>
      <c r="D260" s="16"/>
      <c r="E260" s="15">
        <f t="shared" si="8"/>
        <v>0</v>
      </c>
    </row>
    <row r="261" spans="1:5">
      <c r="A261" s="20" t="s">
        <v>243</v>
      </c>
      <c r="B261" s="22" t="s">
        <v>244</v>
      </c>
      <c r="C261" s="15">
        <v>4.5</v>
      </c>
      <c r="D261" s="16"/>
      <c r="E261" s="15">
        <f t="shared" si="8"/>
        <v>0</v>
      </c>
    </row>
    <row r="262" spans="1:5">
      <c r="A262" s="20" t="s">
        <v>523</v>
      </c>
      <c r="B262" s="22" t="s">
        <v>506</v>
      </c>
      <c r="C262" s="15">
        <v>5.2</v>
      </c>
      <c r="D262" s="16"/>
      <c r="E262" s="15">
        <f t="shared" si="8"/>
        <v>0</v>
      </c>
    </row>
    <row r="263" spans="1:5">
      <c r="A263" s="47" t="s">
        <v>581</v>
      </c>
      <c r="B263" s="48" t="s">
        <v>560</v>
      </c>
      <c r="C263" s="15">
        <v>9.5</v>
      </c>
      <c r="D263" s="16"/>
      <c r="E263" s="15">
        <f t="shared" si="8"/>
        <v>0</v>
      </c>
    </row>
    <row r="264" spans="1:5">
      <c r="A264" s="20" t="s">
        <v>482</v>
      </c>
      <c r="B264" s="22" t="s">
        <v>466</v>
      </c>
      <c r="C264" s="15">
        <v>7.2</v>
      </c>
      <c r="D264" s="16"/>
      <c r="E264" s="15">
        <f t="shared" si="8"/>
        <v>0</v>
      </c>
    </row>
    <row r="265" spans="1:5">
      <c r="A265" s="20" t="s">
        <v>483</v>
      </c>
      <c r="B265" s="22" t="s">
        <v>467</v>
      </c>
      <c r="C265" s="15">
        <v>4.5</v>
      </c>
      <c r="D265" s="16"/>
      <c r="E265" s="15">
        <f t="shared" si="8"/>
        <v>0</v>
      </c>
    </row>
    <row r="266" spans="1:5">
      <c r="A266" s="20" t="s">
        <v>563</v>
      </c>
      <c r="B266" s="22" t="s">
        <v>467</v>
      </c>
      <c r="C266" s="15">
        <v>5.5</v>
      </c>
      <c r="D266" s="16"/>
      <c r="E266" s="15">
        <f>C266*D266</f>
        <v>0</v>
      </c>
    </row>
    <row r="267" spans="1:5">
      <c r="A267" s="20" t="s">
        <v>564</v>
      </c>
      <c r="B267" s="22" t="s">
        <v>467</v>
      </c>
      <c r="C267" s="15">
        <v>5.5</v>
      </c>
      <c r="D267" s="16"/>
      <c r="E267" s="15">
        <f>C267*D267</f>
        <v>0</v>
      </c>
    </row>
    <row r="268" spans="1:5">
      <c r="A268" s="20" t="s">
        <v>207</v>
      </c>
      <c r="B268" s="22" t="s">
        <v>206</v>
      </c>
      <c r="C268" s="15">
        <v>7.9</v>
      </c>
      <c r="D268" s="16"/>
      <c r="E268" s="15">
        <f>C268*D268</f>
        <v>0</v>
      </c>
    </row>
    <row r="269" spans="1:5">
      <c r="A269" s="20" t="s">
        <v>132</v>
      </c>
      <c r="B269" s="22" t="s">
        <v>133</v>
      </c>
      <c r="C269" s="15">
        <v>3.4</v>
      </c>
      <c r="D269" s="16"/>
      <c r="E269" s="15">
        <f t="shared" si="8"/>
        <v>0</v>
      </c>
    </row>
    <row r="270" spans="1:5">
      <c r="A270" s="20" t="s">
        <v>134</v>
      </c>
      <c r="B270" s="22" t="s">
        <v>135</v>
      </c>
      <c r="C270" s="15">
        <v>3.8</v>
      </c>
      <c r="D270" s="16"/>
      <c r="E270" s="15">
        <f t="shared" si="8"/>
        <v>0</v>
      </c>
    </row>
    <row r="271" spans="1:5">
      <c r="A271" s="20" t="s">
        <v>524</v>
      </c>
      <c r="B271" s="22" t="s">
        <v>507</v>
      </c>
      <c r="C271" s="15">
        <v>6</v>
      </c>
      <c r="D271" s="16"/>
      <c r="E271" s="15">
        <f t="shared" si="8"/>
        <v>0</v>
      </c>
    </row>
    <row r="272" spans="1:5">
      <c r="A272" s="20" t="s">
        <v>136</v>
      </c>
      <c r="B272" s="22" t="s">
        <v>137</v>
      </c>
      <c r="C272" s="15">
        <v>2.7</v>
      </c>
      <c r="D272" s="16"/>
      <c r="E272" s="15">
        <f t="shared" si="8"/>
        <v>0</v>
      </c>
    </row>
    <row r="273" spans="1:5">
      <c r="A273" s="18" t="s">
        <v>239</v>
      </c>
      <c r="B273" s="21" t="s">
        <v>230</v>
      </c>
      <c r="C273" s="15">
        <v>3.8</v>
      </c>
      <c r="D273" s="16"/>
      <c r="E273" s="15">
        <f t="shared" si="8"/>
        <v>0</v>
      </c>
    </row>
    <row r="274" spans="1:5">
      <c r="A274" s="20" t="s">
        <v>460</v>
      </c>
      <c r="B274" s="22" t="s">
        <v>133</v>
      </c>
      <c r="C274" s="15">
        <v>3.8</v>
      </c>
      <c r="D274" s="16"/>
      <c r="E274" s="15">
        <f t="shared" si="8"/>
        <v>0</v>
      </c>
    </row>
    <row r="275" spans="1:5">
      <c r="A275" s="18" t="s">
        <v>240</v>
      </c>
      <c r="B275" s="21" t="s">
        <v>232</v>
      </c>
      <c r="C275" s="15">
        <v>3.4</v>
      </c>
      <c r="D275" s="16"/>
      <c r="E275" s="15">
        <f t="shared" si="8"/>
        <v>0</v>
      </c>
    </row>
    <row r="276" spans="1:5">
      <c r="A276" s="18" t="s">
        <v>584</v>
      </c>
      <c r="B276" s="21" t="s">
        <v>401</v>
      </c>
      <c r="C276" s="15">
        <v>5</v>
      </c>
      <c r="D276" s="16"/>
      <c r="E276" s="15">
        <f t="shared" si="8"/>
        <v>0</v>
      </c>
    </row>
    <row r="277" spans="1:5">
      <c r="A277" s="49" t="s">
        <v>583</v>
      </c>
      <c r="B277" s="49" t="s">
        <v>401</v>
      </c>
      <c r="C277" s="15">
        <v>5</v>
      </c>
      <c r="D277" s="16"/>
      <c r="E277" s="15">
        <f t="shared" si="8"/>
        <v>0</v>
      </c>
    </row>
    <row r="278" spans="1:5">
      <c r="A278" s="20" t="s">
        <v>525</v>
      </c>
      <c r="B278" s="22" t="s">
        <v>489</v>
      </c>
      <c r="C278" s="15">
        <v>4.2</v>
      </c>
      <c r="D278" s="16"/>
      <c r="E278" s="15">
        <f t="shared" si="8"/>
        <v>0</v>
      </c>
    </row>
    <row r="279" spans="1:5">
      <c r="A279" s="39" t="s">
        <v>585</v>
      </c>
      <c r="B279" s="40" t="s">
        <v>489</v>
      </c>
      <c r="C279" s="15">
        <v>4.5</v>
      </c>
      <c r="D279" s="16"/>
      <c r="E279" s="15">
        <f t="shared" si="8"/>
        <v>0</v>
      </c>
    </row>
    <row r="280" spans="1:5">
      <c r="A280" s="20" t="s">
        <v>159</v>
      </c>
      <c r="B280" s="22" t="s">
        <v>160</v>
      </c>
      <c r="C280" s="15">
        <v>2</v>
      </c>
      <c r="D280" s="16"/>
      <c r="E280" s="15">
        <f t="shared" si="8"/>
        <v>0</v>
      </c>
    </row>
    <row r="281" spans="1:5">
      <c r="A281" s="20" t="s">
        <v>159</v>
      </c>
      <c r="B281" s="22" t="s">
        <v>161</v>
      </c>
      <c r="C281" s="15">
        <v>3.5</v>
      </c>
      <c r="D281" s="16"/>
      <c r="E281" s="15">
        <f t="shared" si="8"/>
        <v>0</v>
      </c>
    </row>
    <row r="282" spans="1:5">
      <c r="A282" s="20" t="s">
        <v>157</v>
      </c>
      <c r="B282" s="22" t="s">
        <v>158</v>
      </c>
      <c r="C282" s="15">
        <v>2.7</v>
      </c>
      <c r="D282" s="16"/>
      <c r="E282" s="15">
        <f t="shared" si="8"/>
        <v>0</v>
      </c>
    </row>
    <row r="283" spans="1:5">
      <c r="A283" s="20" t="s">
        <v>105</v>
      </c>
      <c r="B283" s="22" t="s">
        <v>176</v>
      </c>
      <c r="C283" s="15">
        <v>5.6</v>
      </c>
      <c r="D283" s="16"/>
      <c r="E283" s="15">
        <f t="shared" si="8"/>
        <v>0</v>
      </c>
    </row>
    <row r="284" spans="1:5">
      <c r="A284" s="20" t="s">
        <v>101</v>
      </c>
      <c r="B284" s="22" t="s">
        <v>102</v>
      </c>
      <c r="C284" s="15">
        <v>5.5</v>
      </c>
      <c r="D284" s="16"/>
      <c r="E284" s="15">
        <f t="shared" si="8"/>
        <v>0</v>
      </c>
    </row>
    <row r="285" spans="1:5">
      <c r="A285" s="20" t="s">
        <v>298</v>
      </c>
      <c r="B285" s="22" t="s">
        <v>294</v>
      </c>
      <c r="C285" s="15">
        <v>4.5</v>
      </c>
      <c r="D285" s="16"/>
      <c r="E285" s="15">
        <f t="shared" si="8"/>
        <v>0</v>
      </c>
    </row>
    <row r="286" spans="1:5">
      <c r="A286" s="20" t="s">
        <v>299</v>
      </c>
      <c r="B286" s="22" t="s">
        <v>294</v>
      </c>
      <c r="C286" s="15">
        <v>4.5</v>
      </c>
      <c r="D286" s="16"/>
      <c r="E286" s="15">
        <f t="shared" si="8"/>
        <v>0</v>
      </c>
    </row>
    <row r="287" spans="1:5">
      <c r="A287" s="20" t="s">
        <v>586</v>
      </c>
      <c r="B287" s="22" t="s">
        <v>587</v>
      </c>
      <c r="C287" s="15">
        <v>2.5</v>
      </c>
      <c r="D287" s="16"/>
      <c r="E287" s="15">
        <f t="shared" si="8"/>
        <v>0</v>
      </c>
    </row>
    <row r="288" spans="1:5">
      <c r="A288" s="20" t="s">
        <v>141</v>
      </c>
      <c r="B288" s="22" t="s">
        <v>142</v>
      </c>
      <c r="C288" s="15">
        <v>4.0999999999999996</v>
      </c>
      <c r="D288" s="16"/>
      <c r="E288" s="15">
        <f t="shared" si="8"/>
        <v>0</v>
      </c>
    </row>
    <row r="289" spans="1:5">
      <c r="A289" s="20" t="s">
        <v>41</v>
      </c>
      <c r="B289" s="22" t="s">
        <v>42</v>
      </c>
      <c r="C289" s="15">
        <v>6.8</v>
      </c>
      <c r="D289" s="16"/>
      <c r="E289" s="15">
        <f t="shared" si="8"/>
        <v>0</v>
      </c>
    </row>
    <row r="290" spans="1:5">
      <c r="A290" s="20" t="s">
        <v>385</v>
      </c>
      <c r="B290" s="22" t="s">
        <v>354</v>
      </c>
      <c r="C290" s="15">
        <v>16</v>
      </c>
      <c r="D290" s="16"/>
      <c r="E290" s="15">
        <f t="shared" ref="E290" si="9">C290*D290</f>
        <v>0</v>
      </c>
    </row>
    <row r="291" spans="1:5" ht="5" customHeight="1">
      <c r="A291" s="3"/>
      <c r="B291" s="3"/>
      <c r="C291" s="5"/>
      <c r="D291" s="5"/>
      <c r="E291" s="5"/>
    </row>
    <row r="292" spans="1:5">
      <c r="A292" s="19" t="s">
        <v>57</v>
      </c>
      <c r="B292" s="22"/>
      <c r="C292" s="13" t="s">
        <v>343</v>
      </c>
      <c r="D292" s="14" t="s">
        <v>1</v>
      </c>
      <c r="E292" s="13" t="s">
        <v>2</v>
      </c>
    </row>
    <row r="293" spans="1:5">
      <c r="A293" s="20" t="s">
        <v>59</v>
      </c>
      <c r="B293" s="22" t="s">
        <v>58</v>
      </c>
      <c r="C293" s="15">
        <v>2.9</v>
      </c>
      <c r="D293" s="16"/>
      <c r="E293" s="15">
        <f t="shared" ref="E293:E324" si="10">C293*D293</f>
        <v>0</v>
      </c>
    </row>
    <row r="294" spans="1:5">
      <c r="A294" s="20" t="s">
        <v>185</v>
      </c>
      <c r="B294" s="22" t="s">
        <v>60</v>
      </c>
      <c r="C294" s="15">
        <v>6.1</v>
      </c>
      <c r="D294" s="16"/>
      <c r="E294" s="15">
        <f t="shared" si="10"/>
        <v>0</v>
      </c>
    </row>
    <row r="295" spans="1:5">
      <c r="A295" s="20" t="s">
        <v>184</v>
      </c>
      <c r="B295" s="22" t="s">
        <v>60</v>
      </c>
      <c r="C295" s="15">
        <v>6.1</v>
      </c>
      <c r="D295" s="16"/>
      <c r="E295" s="15">
        <f t="shared" si="10"/>
        <v>0</v>
      </c>
    </row>
    <row r="296" spans="1:5">
      <c r="A296" s="20" t="s">
        <v>182</v>
      </c>
      <c r="B296" s="22" t="s">
        <v>61</v>
      </c>
      <c r="C296" s="15">
        <v>1.9</v>
      </c>
      <c r="D296" s="16"/>
      <c r="E296" s="15">
        <f t="shared" si="10"/>
        <v>0</v>
      </c>
    </row>
    <row r="297" spans="1:5">
      <c r="A297" s="18" t="s">
        <v>246</v>
      </c>
      <c r="B297" s="21" t="s">
        <v>61</v>
      </c>
      <c r="C297" s="15">
        <v>1.9</v>
      </c>
      <c r="D297" s="16"/>
      <c r="E297" s="15">
        <f t="shared" si="10"/>
        <v>0</v>
      </c>
    </row>
    <row r="298" spans="1:5">
      <c r="A298" s="20" t="s">
        <v>183</v>
      </c>
      <c r="B298" s="22" t="s">
        <v>62</v>
      </c>
      <c r="C298" s="15">
        <v>1.9</v>
      </c>
      <c r="D298" s="16"/>
      <c r="E298" s="15">
        <f t="shared" si="10"/>
        <v>0</v>
      </c>
    </row>
    <row r="299" spans="1:5">
      <c r="A299" s="20" t="s">
        <v>186</v>
      </c>
      <c r="B299" s="22" t="s">
        <v>62</v>
      </c>
      <c r="C299" s="15">
        <v>1.9</v>
      </c>
      <c r="D299" s="16"/>
      <c r="E299" s="15">
        <f t="shared" si="10"/>
        <v>0</v>
      </c>
    </row>
    <row r="300" spans="1:5">
      <c r="A300" s="20" t="s">
        <v>508</v>
      </c>
      <c r="B300" s="22" t="s">
        <v>493</v>
      </c>
      <c r="C300" s="15">
        <v>4.2</v>
      </c>
      <c r="D300" s="16"/>
      <c r="E300" s="15">
        <f t="shared" si="10"/>
        <v>0</v>
      </c>
    </row>
    <row r="301" spans="1:5">
      <c r="A301" s="20" t="s">
        <v>231</v>
      </c>
      <c r="B301" s="22" t="s">
        <v>225</v>
      </c>
      <c r="C301" s="15">
        <v>1.4</v>
      </c>
      <c r="D301" s="16"/>
      <c r="E301" s="15">
        <f t="shared" si="10"/>
        <v>0</v>
      </c>
    </row>
    <row r="302" spans="1:5">
      <c r="A302" s="20" t="s">
        <v>461</v>
      </c>
      <c r="B302" s="22" t="s">
        <v>403</v>
      </c>
      <c r="C302" s="15">
        <v>2.6</v>
      </c>
      <c r="D302" s="16"/>
      <c r="E302" s="15">
        <f t="shared" si="10"/>
        <v>0</v>
      </c>
    </row>
    <row r="303" spans="1:5">
      <c r="A303" s="20" t="s">
        <v>431</v>
      </c>
      <c r="B303" s="22" t="s">
        <v>430</v>
      </c>
      <c r="C303" s="15">
        <v>8.8000000000000007</v>
      </c>
      <c r="D303" s="16"/>
      <c r="E303" s="15">
        <f t="shared" si="10"/>
        <v>0</v>
      </c>
    </row>
    <row r="304" spans="1:5">
      <c r="A304" s="20" t="s">
        <v>509</v>
      </c>
      <c r="B304" s="22" t="s">
        <v>496</v>
      </c>
      <c r="C304" s="15">
        <v>1.3</v>
      </c>
      <c r="D304" s="16"/>
      <c r="E304" s="15">
        <f t="shared" si="10"/>
        <v>0</v>
      </c>
    </row>
    <row r="305" spans="1:5">
      <c r="A305" s="20" t="s">
        <v>277</v>
      </c>
      <c r="B305" s="22" t="s">
        <v>259</v>
      </c>
      <c r="C305" s="15">
        <v>4.2</v>
      </c>
      <c r="D305" s="16"/>
      <c r="E305" s="15">
        <f t="shared" si="10"/>
        <v>0</v>
      </c>
    </row>
    <row r="306" spans="1:5">
      <c r="A306" s="20" t="s">
        <v>380</v>
      </c>
      <c r="B306" s="22" t="s">
        <v>355</v>
      </c>
      <c r="C306" s="15">
        <v>4.2</v>
      </c>
      <c r="D306" s="16"/>
      <c r="E306" s="15">
        <f t="shared" si="10"/>
        <v>0</v>
      </c>
    </row>
    <row r="307" spans="1:5">
      <c r="A307" s="20" t="s">
        <v>381</v>
      </c>
      <c r="B307" s="22" t="s">
        <v>356</v>
      </c>
      <c r="C307" s="15">
        <v>4.2</v>
      </c>
      <c r="D307" s="16"/>
      <c r="E307" s="15">
        <f t="shared" si="10"/>
        <v>0</v>
      </c>
    </row>
    <row r="308" spans="1:5">
      <c r="A308" s="20" t="s">
        <v>382</v>
      </c>
      <c r="B308" s="22" t="s">
        <v>358</v>
      </c>
      <c r="C308" s="15">
        <v>3.9</v>
      </c>
      <c r="D308" s="16"/>
      <c r="E308" s="15">
        <f t="shared" si="10"/>
        <v>0</v>
      </c>
    </row>
    <row r="309" spans="1:5">
      <c r="A309" s="20" t="s">
        <v>383</v>
      </c>
      <c r="B309" s="22" t="s">
        <v>358</v>
      </c>
      <c r="C309" s="15">
        <v>3.9</v>
      </c>
      <c r="D309" s="16"/>
      <c r="E309" s="15">
        <f t="shared" si="10"/>
        <v>0</v>
      </c>
    </row>
    <row r="310" spans="1:5">
      <c r="A310" s="20" t="s">
        <v>462</v>
      </c>
      <c r="B310" s="22" t="s">
        <v>358</v>
      </c>
      <c r="C310" s="15">
        <v>4.2</v>
      </c>
      <c r="D310" s="16"/>
      <c r="E310" s="15">
        <f t="shared" si="10"/>
        <v>0</v>
      </c>
    </row>
    <row r="311" spans="1:5">
      <c r="A311" s="20" t="s">
        <v>384</v>
      </c>
      <c r="B311" s="22" t="s">
        <v>357</v>
      </c>
      <c r="C311" s="15">
        <v>4.4000000000000004</v>
      </c>
      <c r="D311" s="16"/>
      <c r="E311" s="15">
        <f t="shared" si="10"/>
        <v>0</v>
      </c>
    </row>
    <row r="312" spans="1:5">
      <c r="A312" s="20" t="s">
        <v>448</v>
      </c>
      <c r="B312" s="22" t="s">
        <v>447</v>
      </c>
      <c r="C312" s="15">
        <v>5.5</v>
      </c>
      <c r="D312" s="16"/>
      <c r="E312" s="15">
        <f t="shared" si="10"/>
        <v>0</v>
      </c>
    </row>
    <row r="313" spans="1:5">
      <c r="A313" s="20" t="s">
        <v>63</v>
      </c>
      <c r="B313" s="22" t="s">
        <v>64</v>
      </c>
      <c r="C313" s="15">
        <v>4.4000000000000004</v>
      </c>
      <c r="D313" s="16"/>
      <c r="E313" s="15">
        <f t="shared" si="10"/>
        <v>0</v>
      </c>
    </row>
    <row r="314" spans="1:5">
      <c r="A314" s="18" t="s">
        <v>364</v>
      </c>
      <c r="B314" s="21" t="s">
        <v>64</v>
      </c>
      <c r="C314" s="15">
        <v>4.4000000000000004</v>
      </c>
      <c r="D314" s="16"/>
      <c r="E314" s="15">
        <f t="shared" si="10"/>
        <v>0</v>
      </c>
    </row>
    <row r="315" spans="1:5">
      <c r="A315" s="20" t="s">
        <v>65</v>
      </c>
      <c r="B315" s="22" t="s">
        <v>66</v>
      </c>
      <c r="C315" s="15">
        <v>4.5999999999999996</v>
      </c>
      <c r="D315" s="16"/>
      <c r="E315" s="15">
        <f t="shared" si="10"/>
        <v>0</v>
      </c>
    </row>
    <row r="316" spans="1:5">
      <c r="A316" s="20" t="s">
        <v>309</v>
      </c>
      <c r="B316" s="22" t="s">
        <v>304</v>
      </c>
      <c r="C316" s="15">
        <v>4.8</v>
      </c>
      <c r="D316" s="16"/>
      <c r="E316" s="15">
        <f t="shared" si="10"/>
        <v>0</v>
      </c>
    </row>
    <row r="317" spans="1:5">
      <c r="A317" s="20" t="s">
        <v>432</v>
      </c>
      <c r="B317" s="22" t="s">
        <v>73</v>
      </c>
      <c r="C317" s="15">
        <v>6.4</v>
      </c>
      <c r="D317" s="16"/>
      <c r="E317" s="15">
        <f t="shared" si="10"/>
        <v>0</v>
      </c>
    </row>
    <row r="318" spans="1:5">
      <c r="A318" s="20" t="s">
        <v>67</v>
      </c>
      <c r="B318" s="22" t="s">
        <v>68</v>
      </c>
      <c r="C318" s="15">
        <v>1.4</v>
      </c>
      <c r="D318" s="16"/>
      <c r="E318" s="15">
        <f t="shared" si="10"/>
        <v>0</v>
      </c>
    </row>
    <row r="319" spans="1:5">
      <c r="A319" s="20" t="s">
        <v>71</v>
      </c>
      <c r="B319" s="22" t="s">
        <v>72</v>
      </c>
      <c r="C319" s="15">
        <v>4.8</v>
      </c>
      <c r="D319" s="16"/>
      <c r="E319" s="15">
        <f t="shared" si="10"/>
        <v>0</v>
      </c>
    </row>
    <row r="320" spans="1:5">
      <c r="A320" s="20" t="s">
        <v>70</v>
      </c>
      <c r="B320" s="22" t="s">
        <v>260</v>
      </c>
      <c r="C320" s="15">
        <v>4</v>
      </c>
      <c r="D320" s="16"/>
      <c r="E320" s="15">
        <f t="shared" si="10"/>
        <v>0</v>
      </c>
    </row>
    <row r="321" spans="1:5">
      <c r="A321" s="20" t="s">
        <v>353</v>
      </c>
      <c r="B321" s="22" t="s">
        <v>115</v>
      </c>
      <c r="C321" s="15">
        <v>4</v>
      </c>
      <c r="D321" s="16"/>
      <c r="E321" s="15">
        <f t="shared" si="10"/>
        <v>0</v>
      </c>
    </row>
    <row r="322" spans="1:5">
      <c r="A322" s="20" t="s">
        <v>199</v>
      </c>
      <c r="B322" s="22" t="s">
        <v>115</v>
      </c>
      <c r="C322" s="15">
        <v>4</v>
      </c>
      <c r="D322" s="16"/>
      <c r="E322" s="15">
        <f t="shared" si="10"/>
        <v>0</v>
      </c>
    </row>
    <row r="323" spans="1:5">
      <c r="A323" s="20" t="s">
        <v>278</v>
      </c>
      <c r="B323" s="22" t="s">
        <v>261</v>
      </c>
      <c r="C323" s="15">
        <v>4</v>
      </c>
      <c r="D323" s="16"/>
      <c r="E323" s="15">
        <f t="shared" si="10"/>
        <v>0</v>
      </c>
    </row>
    <row r="324" spans="1:5">
      <c r="A324" s="20" t="s">
        <v>69</v>
      </c>
      <c r="B324" s="22" t="s">
        <v>260</v>
      </c>
      <c r="C324" s="15">
        <v>4</v>
      </c>
      <c r="D324" s="16"/>
      <c r="E324" s="15">
        <f t="shared" si="10"/>
        <v>0</v>
      </c>
    </row>
    <row r="325" spans="1:5" ht="5" customHeight="1">
      <c r="A325" s="3"/>
      <c r="B325" s="3"/>
      <c r="C325" s="5"/>
      <c r="D325" s="5"/>
      <c r="E325" s="5"/>
    </row>
    <row r="326" spans="1:5">
      <c r="A326" s="19" t="s">
        <v>463</v>
      </c>
      <c r="B326" s="22"/>
      <c r="C326" s="13" t="s">
        <v>343</v>
      </c>
      <c r="D326" s="14" t="s">
        <v>1</v>
      </c>
      <c r="E326" s="13" t="s">
        <v>2</v>
      </c>
    </row>
    <row r="327" spans="1:5">
      <c r="A327" s="20" t="s">
        <v>441</v>
      </c>
      <c r="B327" s="22" t="s">
        <v>442</v>
      </c>
      <c r="C327" s="15">
        <v>5.5</v>
      </c>
      <c r="D327" s="16"/>
      <c r="E327" s="15">
        <f t="shared" ref="E327:E337" si="11">C327*D327</f>
        <v>0</v>
      </c>
    </row>
    <row r="328" spans="1:5">
      <c r="A328" s="20" t="s">
        <v>443</v>
      </c>
      <c r="B328" s="22" t="s">
        <v>444</v>
      </c>
      <c r="C328" s="15">
        <v>4.7</v>
      </c>
      <c r="D328" s="16"/>
      <c r="E328" s="15">
        <f t="shared" si="11"/>
        <v>0</v>
      </c>
    </row>
    <row r="329" spans="1:5">
      <c r="A329" s="20" t="s">
        <v>445</v>
      </c>
      <c r="B329" s="22" t="s">
        <v>446</v>
      </c>
      <c r="C329" s="15">
        <v>4.7</v>
      </c>
      <c r="D329" s="16"/>
      <c r="E329" s="15">
        <f t="shared" si="11"/>
        <v>0</v>
      </c>
    </row>
    <row r="330" spans="1:5">
      <c r="A330" s="20" t="s">
        <v>510</v>
      </c>
      <c r="B330" s="22" t="s">
        <v>499</v>
      </c>
      <c r="C330" s="15">
        <v>4.5</v>
      </c>
      <c r="D330" s="16"/>
      <c r="E330" s="15">
        <f t="shared" si="11"/>
        <v>0</v>
      </c>
    </row>
    <row r="331" spans="1:5">
      <c r="A331" s="20" t="s">
        <v>510</v>
      </c>
      <c r="B331" s="22" t="s">
        <v>500</v>
      </c>
      <c r="C331" s="15">
        <v>8.8000000000000007</v>
      </c>
      <c r="D331" s="16"/>
      <c r="E331" s="15">
        <f t="shared" si="11"/>
        <v>0</v>
      </c>
    </row>
    <row r="332" spans="1:5">
      <c r="A332" s="20" t="s">
        <v>436</v>
      </c>
      <c r="B332" s="22" t="s">
        <v>434</v>
      </c>
      <c r="C332" s="15">
        <v>29</v>
      </c>
      <c r="D332" s="16"/>
      <c r="E332" s="15">
        <f t="shared" si="11"/>
        <v>0</v>
      </c>
    </row>
    <row r="333" spans="1:5">
      <c r="A333" s="20" t="s">
        <v>567</v>
      </c>
      <c r="B333" s="22" t="s">
        <v>490</v>
      </c>
      <c r="C333" s="15">
        <v>28</v>
      </c>
      <c r="D333" s="16"/>
      <c r="E333" s="15">
        <f t="shared" si="11"/>
        <v>0</v>
      </c>
    </row>
    <row r="334" spans="1:5">
      <c r="A334" s="20" t="s">
        <v>491</v>
      </c>
      <c r="B334" s="22" t="s">
        <v>435</v>
      </c>
      <c r="C334" s="15">
        <v>37</v>
      </c>
      <c r="D334" s="16"/>
      <c r="E334" s="15">
        <f t="shared" si="11"/>
        <v>0</v>
      </c>
    </row>
    <row r="335" spans="1:5">
      <c r="A335" s="20" t="s">
        <v>437</v>
      </c>
      <c r="B335" s="22" t="s">
        <v>440</v>
      </c>
      <c r="C335" s="15">
        <v>19</v>
      </c>
      <c r="D335" s="16"/>
      <c r="E335" s="15">
        <f t="shared" si="11"/>
        <v>0</v>
      </c>
    </row>
    <row r="336" spans="1:5">
      <c r="A336" s="20" t="s">
        <v>438</v>
      </c>
      <c r="B336" s="22" t="s">
        <v>440</v>
      </c>
      <c r="C336" s="15">
        <v>19</v>
      </c>
      <c r="D336" s="16"/>
      <c r="E336" s="15">
        <f>C336*D336</f>
        <v>0</v>
      </c>
    </row>
    <row r="337" spans="1:5">
      <c r="A337" s="20" t="s">
        <v>439</v>
      </c>
      <c r="B337" s="22" t="s">
        <v>440</v>
      </c>
      <c r="C337" s="15">
        <v>19</v>
      </c>
      <c r="D337" s="16"/>
      <c r="E337" s="15">
        <f t="shared" si="11"/>
        <v>0</v>
      </c>
    </row>
    <row r="338" spans="1:5" ht="7" customHeight="1">
      <c r="A338" s="3"/>
      <c r="B338" s="3"/>
      <c r="C338" s="5"/>
    </row>
    <row r="339" spans="1:5">
      <c r="A339" s="19" t="s">
        <v>74</v>
      </c>
      <c r="B339" s="22"/>
      <c r="C339" s="13" t="s">
        <v>343</v>
      </c>
      <c r="D339" s="14" t="s">
        <v>1</v>
      </c>
      <c r="E339" s="13" t="s">
        <v>2</v>
      </c>
    </row>
    <row r="340" spans="1:5">
      <c r="A340" s="20" t="s">
        <v>75</v>
      </c>
      <c r="B340" s="22" t="s">
        <v>76</v>
      </c>
      <c r="C340" s="15">
        <v>84</v>
      </c>
      <c r="D340" s="16"/>
      <c r="E340" s="15">
        <f>C340*D340</f>
        <v>0</v>
      </c>
    </row>
    <row r="341" spans="1:5">
      <c r="A341" s="20" t="s">
        <v>111</v>
      </c>
      <c r="B341" s="22" t="s">
        <v>77</v>
      </c>
      <c r="C341" s="15">
        <v>46</v>
      </c>
      <c r="D341" s="16"/>
      <c r="E341" s="15">
        <f t="shared" ref="E341:E344" si="12">C341*D341</f>
        <v>0</v>
      </c>
    </row>
    <row r="342" spans="1:5">
      <c r="A342" s="18" t="s">
        <v>245</v>
      </c>
      <c r="B342" s="21" t="s">
        <v>77</v>
      </c>
      <c r="C342" s="15">
        <v>41</v>
      </c>
      <c r="D342" s="16"/>
      <c r="E342" s="15">
        <f>C342*D342</f>
        <v>0</v>
      </c>
    </row>
    <row r="343" spans="1:5">
      <c r="A343" s="20" t="s">
        <v>78</v>
      </c>
      <c r="B343" s="22" t="s">
        <v>79</v>
      </c>
      <c r="C343" s="15">
        <v>88.5</v>
      </c>
      <c r="D343" s="16"/>
      <c r="E343" s="15">
        <f t="shared" si="12"/>
        <v>0</v>
      </c>
    </row>
    <row r="344" spans="1:5">
      <c r="A344" s="20" t="s">
        <v>112</v>
      </c>
      <c r="B344" s="22" t="s">
        <v>121</v>
      </c>
      <c r="C344" s="15">
        <v>69</v>
      </c>
      <c r="D344" s="16"/>
      <c r="E344" s="15">
        <f t="shared" si="12"/>
        <v>0</v>
      </c>
    </row>
    <row r="345" spans="1:5">
      <c r="A345" s="20" t="s">
        <v>110</v>
      </c>
      <c r="B345" s="22" t="s">
        <v>120</v>
      </c>
      <c r="C345" s="15">
        <v>47.5</v>
      </c>
      <c r="D345" s="16"/>
      <c r="E345" s="15">
        <f>C345*D345</f>
        <v>0</v>
      </c>
    </row>
    <row r="346" spans="1:5">
      <c r="A346" s="20" t="s">
        <v>152</v>
      </c>
      <c r="B346" s="22" t="s">
        <v>352</v>
      </c>
      <c r="C346" s="15"/>
      <c r="D346" s="16"/>
      <c r="E346" s="15">
        <f>C346*D346</f>
        <v>0</v>
      </c>
    </row>
    <row r="347" spans="1:5">
      <c r="A347" s="3"/>
      <c r="B347" s="3"/>
      <c r="C347" s="5"/>
    </row>
    <row r="348" spans="1:5">
      <c r="A348" s="19" t="s">
        <v>80</v>
      </c>
      <c r="B348" s="22"/>
      <c r="C348" s="13" t="s">
        <v>343</v>
      </c>
      <c r="D348" s="14" t="s">
        <v>1</v>
      </c>
      <c r="E348" s="13" t="s">
        <v>2</v>
      </c>
    </row>
    <row r="349" spans="1:5">
      <c r="A349" s="20" t="s">
        <v>83</v>
      </c>
      <c r="B349" s="22" t="s">
        <v>114</v>
      </c>
      <c r="C349" s="15">
        <v>0.8</v>
      </c>
      <c r="D349" s="16"/>
      <c r="E349" s="15">
        <f>C349*D349</f>
        <v>0</v>
      </c>
    </row>
    <row r="350" spans="1:5">
      <c r="A350" s="20" t="s">
        <v>84</v>
      </c>
      <c r="B350" s="22" t="s">
        <v>114</v>
      </c>
      <c r="C350" s="15">
        <v>0.6</v>
      </c>
      <c r="D350" s="16"/>
      <c r="E350" s="15">
        <f t="shared" ref="E350:E362" si="13">C350*D350</f>
        <v>0</v>
      </c>
    </row>
    <row r="351" spans="1:5">
      <c r="A351" s="20" t="s">
        <v>302</v>
      </c>
      <c r="B351" s="22" t="s">
        <v>293</v>
      </c>
      <c r="C351" s="15">
        <v>19.899999999999999</v>
      </c>
      <c r="D351" s="16"/>
      <c r="E351" s="15">
        <f t="shared" si="13"/>
        <v>0</v>
      </c>
    </row>
    <row r="352" spans="1:5">
      <c r="A352" s="20" t="s">
        <v>303</v>
      </c>
      <c r="B352" s="22" t="s">
        <v>293</v>
      </c>
      <c r="C352" s="15">
        <v>19.899999999999999</v>
      </c>
      <c r="D352" s="16"/>
      <c r="E352" s="15">
        <f t="shared" si="13"/>
        <v>0</v>
      </c>
    </row>
    <row r="353" spans="1:5">
      <c r="A353" s="20" t="s">
        <v>82</v>
      </c>
      <c r="B353" s="22" t="s">
        <v>114</v>
      </c>
      <c r="C353" s="15">
        <v>0.5</v>
      </c>
      <c r="D353" s="16"/>
      <c r="E353" s="15">
        <f t="shared" si="13"/>
        <v>0</v>
      </c>
    </row>
    <row r="354" spans="1:5">
      <c r="A354" s="20" t="s">
        <v>81</v>
      </c>
      <c r="B354" s="22" t="s">
        <v>114</v>
      </c>
      <c r="C354" s="15">
        <v>1.2</v>
      </c>
      <c r="D354" s="16"/>
      <c r="E354" s="15">
        <f t="shared" si="13"/>
        <v>0</v>
      </c>
    </row>
    <row r="355" spans="1:5">
      <c r="A355" s="20" t="s">
        <v>464</v>
      </c>
      <c r="B355" s="22" t="s">
        <v>114</v>
      </c>
      <c r="C355" s="15">
        <v>1.2</v>
      </c>
      <c r="D355" s="16"/>
      <c r="E355" s="15">
        <f t="shared" si="13"/>
        <v>0</v>
      </c>
    </row>
    <row r="356" spans="1:5">
      <c r="A356" s="20" t="s">
        <v>465</v>
      </c>
      <c r="B356" s="22" t="s">
        <v>114</v>
      </c>
      <c r="C356" s="15">
        <v>1.2</v>
      </c>
      <c r="D356" s="16"/>
      <c r="E356" s="15">
        <f t="shared" si="13"/>
        <v>0</v>
      </c>
    </row>
    <row r="357" spans="1:5">
      <c r="A357" s="20" t="s">
        <v>292</v>
      </c>
      <c r="B357" s="22" t="s">
        <v>114</v>
      </c>
      <c r="C357" s="15">
        <v>0.8</v>
      </c>
      <c r="D357" s="16"/>
      <c r="E357" s="15">
        <f t="shared" si="13"/>
        <v>0</v>
      </c>
    </row>
    <row r="358" spans="1:5">
      <c r="A358" s="20" t="s">
        <v>85</v>
      </c>
      <c r="B358" s="22" t="s">
        <v>114</v>
      </c>
      <c r="C358" s="15">
        <v>0.9</v>
      </c>
      <c r="D358" s="16"/>
      <c r="E358" s="15">
        <f t="shared" si="13"/>
        <v>0</v>
      </c>
    </row>
    <row r="359" spans="1:5">
      <c r="A359" s="20" t="s">
        <v>390</v>
      </c>
      <c r="B359" s="22" t="s">
        <v>114</v>
      </c>
      <c r="C359" s="15">
        <v>0.5</v>
      </c>
      <c r="D359" s="16"/>
      <c r="E359" s="15">
        <f t="shared" si="13"/>
        <v>0</v>
      </c>
    </row>
    <row r="360" spans="1:5">
      <c r="A360" s="20" t="s">
        <v>359</v>
      </c>
      <c r="B360" s="22" t="s">
        <v>114</v>
      </c>
      <c r="C360" s="15">
        <v>0.7</v>
      </c>
      <c r="D360" s="16"/>
      <c r="E360" s="15">
        <f t="shared" si="13"/>
        <v>0</v>
      </c>
    </row>
    <row r="361" spans="1:5">
      <c r="A361" s="20" t="s">
        <v>492</v>
      </c>
      <c r="B361" s="22" t="s">
        <v>114</v>
      </c>
      <c r="C361" s="15">
        <v>0.6</v>
      </c>
      <c r="D361" s="16"/>
      <c r="E361" s="15">
        <f t="shared" si="13"/>
        <v>0</v>
      </c>
    </row>
    <row r="362" spans="1:5">
      <c r="A362" s="20" t="s">
        <v>86</v>
      </c>
      <c r="B362" s="22" t="s">
        <v>114</v>
      </c>
      <c r="C362" s="15">
        <v>0.6</v>
      </c>
      <c r="D362" s="16"/>
      <c r="E362" s="15">
        <f t="shared" si="13"/>
        <v>0</v>
      </c>
    </row>
    <row r="363" spans="1:5" ht="6" customHeight="1">
      <c r="A363" s="3"/>
      <c r="B363" s="3"/>
      <c r="C363" s="5"/>
    </row>
    <row r="364" spans="1:5">
      <c r="A364" s="19" t="s">
        <v>87</v>
      </c>
      <c r="B364" s="22"/>
      <c r="C364" s="13" t="s">
        <v>343</v>
      </c>
      <c r="D364" s="14" t="s">
        <v>1</v>
      </c>
      <c r="E364" s="13" t="s">
        <v>2</v>
      </c>
    </row>
    <row r="365" spans="1:5">
      <c r="A365" s="20" t="s">
        <v>88</v>
      </c>
      <c r="B365" s="22" t="s">
        <v>89</v>
      </c>
      <c r="C365" s="15">
        <v>13.5</v>
      </c>
      <c r="D365" s="16"/>
      <c r="E365" s="15">
        <f>C365*D365</f>
        <v>0</v>
      </c>
    </row>
    <row r="366" spans="1:5">
      <c r="A366" s="20" t="s">
        <v>308</v>
      </c>
      <c r="B366" s="22" t="s">
        <v>300</v>
      </c>
      <c r="C366" s="15">
        <v>11.5</v>
      </c>
      <c r="D366" s="16"/>
      <c r="E366" s="15">
        <f t="shared" ref="E366:E367" si="14">C366*D366</f>
        <v>0</v>
      </c>
    </row>
    <row r="367" spans="1:5">
      <c r="A367" s="20" t="s">
        <v>308</v>
      </c>
      <c r="B367" s="22" t="s">
        <v>301</v>
      </c>
      <c r="C367" s="15">
        <v>25.5</v>
      </c>
      <c r="D367" s="16"/>
      <c r="E367" s="15">
        <f t="shared" si="14"/>
        <v>0</v>
      </c>
    </row>
    <row r="368" spans="1:5">
      <c r="A368" s="20" t="s">
        <v>433</v>
      </c>
      <c r="B368" s="22" t="s">
        <v>407</v>
      </c>
      <c r="C368" s="15">
        <v>7.5</v>
      </c>
      <c r="D368" s="16"/>
      <c r="E368" s="15">
        <f>C368*D368</f>
        <v>0</v>
      </c>
    </row>
    <row r="369" spans="1:5">
      <c r="A369" s="20" t="s">
        <v>537</v>
      </c>
      <c r="B369" s="22" t="s">
        <v>526</v>
      </c>
      <c r="C369" s="15">
        <v>14.5</v>
      </c>
      <c r="D369" s="16"/>
      <c r="E369" s="15">
        <f>C369*D369</f>
        <v>0</v>
      </c>
    </row>
    <row r="370" spans="1:5">
      <c r="A370" s="20" t="s">
        <v>538</v>
      </c>
      <c r="B370" s="22" t="s">
        <v>527</v>
      </c>
      <c r="C370" s="15">
        <v>15.8</v>
      </c>
      <c r="D370" s="16"/>
      <c r="E370" s="15">
        <f>C370*D370</f>
        <v>0</v>
      </c>
    </row>
    <row r="371" spans="1:5">
      <c r="A371" s="47" t="s">
        <v>588</v>
      </c>
      <c r="B371" s="48" t="s">
        <v>568</v>
      </c>
      <c r="C371" s="15">
        <v>21.5</v>
      </c>
      <c r="D371" s="16"/>
      <c r="E371" s="15">
        <f>C371*D371</f>
        <v>0</v>
      </c>
    </row>
    <row r="372" spans="1:5">
      <c r="A372" s="20" t="s">
        <v>90</v>
      </c>
      <c r="B372" s="22" t="s">
        <v>91</v>
      </c>
      <c r="C372" s="15">
        <v>25</v>
      </c>
      <c r="D372" s="16"/>
      <c r="E372" s="15">
        <f>C372*D372</f>
        <v>0</v>
      </c>
    </row>
    <row r="373" spans="1:5" ht="12" customHeight="1">
      <c r="A373" s="3"/>
      <c r="B373" s="3"/>
      <c r="C373" s="5"/>
    </row>
    <row r="374" spans="1:5">
      <c r="A374" s="44" t="s">
        <v>449</v>
      </c>
      <c r="B374" s="44"/>
      <c r="C374" s="15" t="s">
        <v>97</v>
      </c>
      <c r="D374" s="16"/>
      <c r="E374" s="31">
        <f>SUM(E11:E20,E23:E63,E66:E92,E95:E101,E104:E110,E114:E144,E147:E163,E166:E190,E193:E216,E293:E324,E327:E337,E339:E346,E348:E362,E365:E372,E219:E290)</f>
        <v>0</v>
      </c>
    </row>
    <row r="375" spans="1:5">
      <c r="E375" s="26"/>
    </row>
    <row r="376" spans="1:5" ht="14" customHeight="1">
      <c r="A376" s="20" t="s">
        <v>450</v>
      </c>
      <c r="B376" s="22"/>
    </row>
    <row r="377" spans="1:5" ht="13" customHeight="1">
      <c r="C377" s="25"/>
      <c r="E377" s="26"/>
    </row>
    <row r="386" spans="1:5">
      <c r="D386" s="30"/>
      <c r="E386" s="30"/>
    </row>
    <row r="387" spans="1:5">
      <c r="A387" s="38" t="s">
        <v>528</v>
      </c>
      <c r="B387" s="30"/>
      <c r="C387" s="30"/>
    </row>
    <row r="389" spans="1:5">
      <c r="E389" s="27"/>
    </row>
    <row r="390" spans="1:5">
      <c r="B390" s="28"/>
    </row>
  </sheetData>
  <sheetProtection selectLockedCells="1"/>
  <sortState xmlns:xlrd2="http://schemas.microsoft.com/office/spreadsheetml/2017/richdata2" ref="A293:E323">
    <sortCondition ref="A293:A323"/>
  </sortState>
  <mergeCells count="2">
    <mergeCell ref="B8:B9"/>
    <mergeCell ref="A374:B374"/>
  </mergeCells>
  <conditionalFormatting sqref="E114:E144 E104:E110 E95:E102 E66:E93 E147:E163 E219:E291 E293:E311 E313:E325 E166:E190 E11:E20 E23:E63 E193:E216 E327:E337">
    <cfRule type="cellIs" dxfId="7" priority="136" operator="greaterThan">
      <formula>0</formula>
    </cfRule>
  </conditionalFormatting>
  <conditionalFormatting sqref="E349:E362">
    <cfRule type="cellIs" dxfId="6" priority="103" operator="greaterThan">
      <formula>0</formula>
    </cfRule>
  </conditionalFormatting>
  <conditionalFormatting sqref="E365:E372">
    <cfRule type="cellIs" dxfId="5" priority="102" operator="greaterThan">
      <formula>0</formula>
    </cfRule>
  </conditionalFormatting>
  <conditionalFormatting sqref="E340:E346">
    <cfRule type="cellIs" dxfId="4" priority="104" operator="greaterThan">
      <formula>0</formula>
    </cfRule>
  </conditionalFormatting>
  <conditionalFormatting sqref="E132:E139">
    <cfRule type="cellIs" dxfId="3" priority="98" operator="greaterThan">
      <formula>0</formula>
    </cfRule>
  </conditionalFormatting>
  <conditionalFormatting sqref="E111">
    <cfRule type="cellIs" dxfId="2" priority="21" operator="greaterThan">
      <formula>0</formula>
    </cfRule>
  </conditionalFormatting>
  <conditionalFormatting sqref="E112">
    <cfRule type="cellIs" dxfId="1" priority="3" operator="greaterThan">
      <formula>0</formula>
    </cfRule>
  </conditionalFormatting>
  <conditionalFormatting sqref="E312">
    <cfRule type="cellIs" dxfId="0" priority="1" operator="greaterThan">
      <formula>0</formula>
    </cfRule>
  </conditionalFormatting>
  <hyperlinks>
    <hyperlink ref="A184" r:id="rId1" display="https://www.terra-verde.ch/index.php?option=com_virtuemart&amp;view=productdetails&amp;virtuemart_category_id=34&amp;virtuemart_product_id=1491&amp;Itemid=158" xr:uid="{1B099068-6D62-FD4C-9EBD-4FD7A1653C51}"/>
  </hyperlinks>
  <pageMargins left="0.23622047244094491" right="0.23622047244094491" top="0" bottom="0" header="0.11811023622047245" footer="0.31496062992125984"/>
  <pageSetup paperSize="9" fitToHeight="3" orientation="portrait" horizontalDpi="0" verticalDpi="0" r:id="rId2"/>
  <headerFooter differentFirst="1">
    <oddHeader xml:space="preserve">&amp;R
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1943100</xdr:colOff>
                    <xdr:row>7</xdr:row>
                    <xdr:rowOff>50800</xdr:rowOff>
                  </from>
                  <to>
                    <xdr:col>0</xdr:col>
                    <xdr:colOff>2184400</xdr:colOff>
                    <xdr:row>8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lofe Bestellformular</vt:lpstr>
      <vt:lpstr>'lofe Bestellformular'!Druckbereich</vt:lpstr>
    </vt:vector>
  </TitlesOfParts>
  <Manager/>
  <Company>lofe by Christina Landis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lofe. Shop - Bestellformular</dc:title>
  <dc:subject/>
  <dc:creator>Christina Landis</dc:creator>
  <cp:keywords/>
  <dc:description/>
  <cp:lastModifiedBy>Landis, Florian</cp:lastModifiedBy>
  <cp:lastPrinted>2022-10-17T14:35:09Z</cp:lastPrinted>
  <dcterms:created xsi:type="dcterms:W3CDTF">2020-05-15T19:28:27Z</dcterms:created>
  <dcterms:modified xsi:type="dcterms:W3CDTF">2023-01-21T14:46:39Z</dcterms:modified>
  <cp:category/>
</cp:coreProperties>
</file>